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<sst xmlns="http://schemas.openxmlformats.org/spreadsheetml/2006/main" count="36" uniqueCount="35">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</sst>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137.96917</v>
          </cell>
        </row>
        <row r="141">
          <cell r="A141">
            <v>44140</v>
          </cell>
          <cell r="F141">
            <v>139.57676999999998</v>
          </cell>
        </row>
        <row r="142">
          <cell r="A142">
            <v>44231</v>
          </cell>
          <cell r="F142">
            <v>139.76108</v>
          </cell>
        </row>
        <row r="143">
          <cell r="A143">
            <v>44322</v>
          </cell>
          <cell r="F143">
            <v>141.47938</v>
          </cell>
        </row>
        <row r="144">
          <cell r="A144">
            <v>44413</v>
          </cell>
          <cell r="F144">
            <v>141.55217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106.86782</v>
          </cell>
        </row>
        <row r="159">
          <cell r="A159">
            <v>44140</v>
          </cell>
          <cell r="F159">
            <v>108.11322000000001</v>
          </cell>
        </row>
        <row r="160">
          <cell r="A160">
            <v>44231</v>
          </cell>
          <cell r="F160">
            <v>107.72242999999999</v>
          </cell>
        </row>
        <row r="161">
          <cell r="A161">
            <v>44322</v>
          </cell>
          <cell r="F161">
            <v>109.04696</v>
          </cell>
        </row>
        <row r="162">
          <cell r="A162">
            <v>44413</v>
          </cell>
          <cell r="F162">
            <v>108.54939999999999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97.21174</v>
          </cell>
        </row>
        <row r="171">
          <cell r="A171">
            <v>44140</v>
          </cell>
          <cell r="F171">
            <v>98.34441000000001</v>
          </cell>
        </row>
        <row r="172">
          <cell r="A172">
            <v>44231</v>
          </cell>
          <cell r="F172">
            <v>97.63794</v>
          </cell>
        </row>
        <row r="173">
          <cell r="A173">
            <v>44322</v>
          </cell>
          <cell r="F173">
            <v>98.83844</v>
          </cell>
        </row>
        <row r="174">
          <cell r="A174">
            <v>44413</v>
          </cell>
          <cell r="F174">
            <v>98.03342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127.36549</v>
          </cell>
        </row>
        <row r="177">
          <cell r="A177">
            <v>44140</v>
          </cell>
          <cell r="F177">
            <v>126.88489000000001</v>
          </cell>
        </row>
        <row r="178">
          <cell r="A178">
            <v>44231</v>
          </cell>
          <cell r="F178">
            <v>128.43787</v>
          </cell>
        </row>
        <row r="179">
          <cell r="A179">
            <v>44322</v>
          </cell>
          <cell r="F179">
            <v>128.02935</v>
          </cell>
        </row>
        <row r="180">
          <cell r="A180">
            <v>44413</v>
          </cell>
          <cell r="F180">
            <v>129.50839000000002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307.42031000000003</v>
          </cell>
        </row>
        <row r="183">
          <cell r="A183">
            <v>44140</v>
          </cell>
          <cell r="F183">
            <v>311.00086</v>
          </cell>
        </row>
        <row r="184">
          <cell r="A184">
            <v>44231</v>
          </cell>
          <cell r="F184">
            <v>306.8687</v>
          </cell>
        </row>
        <row r="185">
          <cell r="A185">
            <v>44322</v>
          </cell>
          <cell r="F185">
            <v>310.64207</v>
          </cell>
        </row>
        <row r="186">
          <cell r="A186">
            <v>44413</v>
          </cell>
          <cell r="F186">
            <v>306.14474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213.57971</v>
          </cell>
        </row>
        <row r="189">
          <cell r="A189">
            <v>44140</v>
          </cell>
          <cell r="F189">
            <v>216.06728999999999</v>
          </cell>
        </row>
        <row r="190">
          <cell r="A190">
            <v>44231</v>
          </cell>
          <cell r="F190">
            <v>214.49474999999998</v>
          </cell>
        </row>
        <row r="191">
          <cell r="A191">
            <v>44322</v>
          </cell>
          <cell r="F191">
            <v>217.13189000000003</v>
          </cell>
        </row>
        <row r="192">
          <cell r="A192">
            <v>44413</v>
          </cell>
          <cell r="F192">
            <v>215.34594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186.52124</v>
          </cell>
        </row>
        <row r="195">
          <cell r="A195">
            <v>44140</v>
          </cell>
          <cell r="F195">
            <v>185.98722999999998</v>
          </cell>
        </row>
        <row r="196">
          <cell r="A196">
            <v>44231</v>
          </cell>
          <cell r="F196">
            <v>188.26309</v>
          </cell>
        </row>
        <row r="197">
          <cell r="A197">
            <v>44322</v>
          </cell>
          <cell r="F197">
            <v>187.83622</v>
          </cell>
        </row>
        <row r="198">
          <cell r="A198">
            <v>44413</v>
          </cell>
          <cell r="F198">
            <v>190.00654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165.99881000000002</v>
          </cell>
        </row>
        <row r="201">
          <cell r="A201">
            <v>44140</v>
          </cell>
          <cell r="F201">
            <v>167.93322</v>
          </cell>
        </row>
        <row r="202">
          <cell r="A202">
            <v>44231</v>
          </cell>
          <cell r="F202">
            <v>167.66692</v>
          </cell>
        </row>
        <row r="203">
          <cell r="A203">
            <v>44322</v>
          </cell>
          <cell r="F203">
            <v>169.72848</v>
          </cell>
        </row>
        <row r="204">
          <cell r="A204">
            <v>44413</v>
          </cell>
          <cell r="F204">
            <v>169.30928999999998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7.80971</v>
          </cell>
          <cell r="E9">
            <v>7.979360000000001</v>
          </cell>
          <cell r="F9">
            <v>8.15642</v>
          </cell>
          <cell r="G9">
            <v>8.350349999999999</v>
          </cell>
          <cell r="H9">
            <v>8.58627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3.27042</v>
          </cell>
          <cell r="E13">
            <v>2.38066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10.41443</v>
          </cell>
          <cell r="E14">
            <v>10.582469999999999</v>
          </cell>
          <cell r="F14">
            <v>10.75441</v>
          </cell>
          <cell r="G14">
            <v>10.932699999999999</v>
          </cell>
          <cell r="H14">
            <v>11.13079</v>
          </cell>
        </row>
        <row r="15">
          <cell r="D15">
            <v>9.52331</v>
          </cell>
          <cell r="E15">
            <v>9.69734</v>
          </cell>
          <cell r="F15">
            <v>9.88012</v>
          </cell>
          <cell r="G15">
            <v>10.06514</v>
          </cell>
          <cell r="H15">
            <v>10.2783</v>
          </cell>
        </row>
        <row r="16">
          <cell r="D16">
            <v>10.75255</v>
          </cell>
          <cell r="E16">
            <v>10.91999</v>
          </cell>
          <cell r="F16">
            <v>11.09477</v>
          </cell>
          <cell r="G16">
            <v>11.269129999999999</v>
          </cell>
          <cell r="H16">
            <v>11.465010000000001</v>
          </cell>
        </row>
        <row r="17">
          <cell r="D17">
            <v>5.46496</v>
          </cell>
          <cell r="E17">
            <v>5.56158</v>
          </cell>
          <cell r="F17">
            <v>5.66333</v>
          </cell>
          <cell r="G17">
            <v>5.77693</v>
          </cell>
          <cell r="H17">
            <v>5.98943</v>
          </cell>
        </row>
        <row r="18">
          <cell r="D18">
            <v>10.91294</v>
          </cell>
          <cell r="E18">
            <v>11.08731</v>
          </cell>
          <cell r="F18">
            <v>11.27001</v>
          </cell>
          <cell r="G18">
            <v>11.45252</v>
          </cell>
          <cell r="H18">
            <v>11.65801</v>
          </cell>
        </row>
        <row r="19">
          <cell r="D19">
            <v>10.702</v>
          </cell>
          <cell r="E19">
            <v>10.884820000000001</v>
          </cell>
          <cell r="F19">
            <v>11.07643</v>
          </cell>
          <cell r="G19">
            <v>11.27708</v>
          </cell>
          <cell r="H19">
            <v>11.50551</v>
          </cell>
        </row>
        <row r="20">
          <cell r="D20">
            <v>9.08712</v>
          </cell>
          <cell r="E20">
            <v>9.25572</v>
          </cell>
          <cell r="F20">
            <v>9.432699999999999</v>
          </cell>
          <cell r="G20">
            <v>9.62224</v>
          </cell>
          <cell r="H20">
            <v>9.844840000000001</v>
          </cell>
        </row>
        <row r="21">
          <cell r="D21">
            <v>9.89325</v>
          </cell>
          <cell r="E21">
            <v>10.078</v>
          </cell>
          <cell r="F21">
            <v>10.2684</v>
          </cell>
          <cell r="G21">
            <v>10.46783</v>
          </cell>
          <cell r="H21">
            <v>10.692870000000001</v>
          </cell>
        </row>
        <row r="22">
          <cell r="D22">
            <v>10.91729</v>
          </cell>
          <cell r="E22">
            <v>11.10067</v>
          </cell>
          <cell r="F22">
            <v>11.29298</v>
          </cell>
          <cell r="G22">
            <v>11.4939</v>
          </cell>
          <cell r="H22">
            <v>11.722190000000001</v>
          </cell>
        </row>
        <row r="23">
          <cell r="D23">
            <v>10.96662</v>
          </cell>
          <cell r="E23">
            <v>11.143260000000001</v>
          </cell>
          <cell r="F23">
            <v>11.32835</v>
          </cell>
          <cell r="G23">
            <v>11.52138</v>
          </cell>
          <cell r="H23">
            <v>11.74045</v>
          </cell>
        </row>
        <row r="24">
          <cell r="D24">
            <v>10.44431</v>
          </cell>
          <cell r="E24">
            <v>10.632610000000001</v>
          </cell>
          <cell r="F24">
            <v>10.83041</v>
          </cell>
          <cell r="G24">
            <v>11.02912</v>
          </cell>
          <cell r="H24">
            <v>11.25459</v>
          </cell>
        </row>
        <row r="29">
          <cell r="D29">
            <v>11.53497</v>
          </cell>
          <cell r="E29">
            <v>11.769499999999999</v>
          </cell>
          <cell r="F29">
            <v>12.01619</v>
          </cell>
          <cell r="G29">
            <v>12.2688</v>
          </cell>
          <cell r="H29">
            <v>12.550130000000001</v>
          </cell>
        </row>
        <row r="30">
          <cell r="D30">
            <v>11.99757</v>
          </cell>
          <cell r="E30">
            <v>12.22545</v>
          </cell>
          <cell r="F30">
            <v>12.45754</v>
          </cell>
          <cell r="G30">
            <v>12.70428</v>
          </cell>
          <cell r="H30">
            <v>12.97122</v>
          </cell>
        </row>
        <row r="49">
          <cell r="D49">
            <v>114.77647</v>
          </cell>
          <cell r="E49">
            <v>116.06352</v>
          </cell>
          <cell r="F49">
            <v>112.17268</v>
          </cell>
          <cell r="G49">
            <v>113.52671000000001</v>
          </cell>
          <cell r="H49">
            <v>109.52721000000001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104.6516</v>
          </cell>
          <cell r="E53">
            <v>102.43297</v>
          </cell>
          <cell r="F53">
            <v>103.66271</v>
          </cell>
          <cell r="G53" t="e">
            <v>#VALUE!</v>
          </cell>
          <cell r="H53" t="e">
            <v>#VALUE!</v>
          </cell>
        </row>
        <row r="54">
          <cell r="D54">
            <v>70.47638</v>
          </cell>
          <cell r="E54">
            <v>68.12587</v>
          </cell>
          <cell r="F54">
            <v>68.94412</v>
          </cell>
          <cell r="G54">
            <v>66.63441</v>
          </cell>
          <cell r="H54">
            <v>67.38766000000001</v>
          </cell>
        </row>
        <row r="55">
          <cell r="D55">
            <v>86.5815</v>
          </cell>
          <cell r="E55">
            <v>84.02197</v>
          </cell>
          <cell r="F55">
            <v>85.03062</v>
          </cell>
          <cell r="G55">
            <v>82.52383</v>
          </cell>
          <cell r="H55">
            <v>83.45723000000001</v>
          </cell>
        </row>
        <row r="56">
          <cell r="D56">
            <v>67.96781</v>
          </cell>
          <cell r="E56">
            <v>65.45183999999999</v>
          </cell>
          <cell r="F56">
            <v>66.2377</v>
          </cell>
          <cell r="G56">
            <v>63.75665</v>
          </cell>
          <cell r="H56">
            <v>64.47747</v>
          </cell>
        </row>
        <row r="57">
          <cell r="D57">
            <v>108.86685</v>
          </cell>
          <cell r="E57">
            <v>106.17895</v>
          </cell>
          <cell r="F57">
            <v>107.45342</v>
          </cell>
          <cell r="G57">
            <v>104.83853</v>
          </cell>
          <cell r="H57">
            <v>106.02463</v>
          </cell>
        </row>
        <row r="58">
          <cell r="D58">
            <v>85.17233</v>
          </cell>
          <cell r="E58">
            <v>81.71455</v>
          </cell>
          <cell r="F58">
            <v>82.69582</v>
          </cell>
          <cell r="G58">
            <v>79.2779</v>
          </cell>
          <cell r="H58">
            <v>80.17403</v>
          </cell>
        </row>
        <row r="59">
          <cell r="D59">
            <v>83.40779</v>
          </cell>
          <cell r="E59">
            <v>84.38113</v>
          </cell>
          <cell r="F59">
            <v>81.15911</v>
          </cell>
          <cell r="G59">
            <v>82.15826</v>
          </cell>
          <cell r="H59">
            <v>78.85029999999999</v>
          </cell>
        </row>
        <row r="60">
          <cell r="D60">
            <v>93.46866</v>
          </cell>
          <cell r="E60">
            <v>94.55904000000001</v>
          </cell>
          <cell r="F60">
            <v>91.71177</v>
          </cell>
          <cell r="G60">
            <v>92.84054</v>
          </cell>
          <cell r="H60">
            <v>89.90651</v>
          </cell>
        </row>
        <row r="61">
          <cell r="D61">
            <v>91.80977</v>
          </cell>
          <cell r="E61">
            <v>88.73318</v>
          </cell>
          <cell r="F61">
            <v>89.82016</v>
          </cell>
          <cell r="G61">
            <v>86.77747</v>
          </cell>
          <cell r="H61">
            <v>87.77838</v>
          </cell>
        </row>
        <row r="62">
          <cell r="D62">
            <v>84.95893</v>
          </cell>
          <cell r="E62">
            <v>85.95044</v>
          </cell>
          <cell r="F62">
            <v>82.49744</v>
          </cell>
          <cell r="G62">
            <v>83.5131</v>
          </cell>
          <cell r="H62">
            <v>79.97031</v>
          </cell>
        </row>
        <row r="63">
          <cell r="D63">
            <v>81.73237</v>
          </cell>
          <cell r="E63">
            <v>82.68626</v>
          </cell>
          <cell r="F63">
            <v>79.31837</v>
          </cell>
          <cell r="G63">
            <v>80.29496999999999</v>
          </cell>
          <cell r="H63">
            <v>76.84017</v>
          </cell>
        </row>
        <row r="64">
          <cell r="D64">
            <v>92.37902</v>
          </cell>
          <cell r="E64">
            <v>88.97859</v>
          </cell>
          <cell r="F64">
            <v>90.06818</v>
          </cell>
          <cell r="G64">
            <v>86.69623</v>
          </cell>
          <cell r="H64">
            <v>87.69633</v>
          </cell>
        </row>
        <row r="69">
          <cell r="D69">
            <v>76.13238</v>
          </cell>
          <cell r="E69">
            <v>73.21041000000001</v>
          </cell>
          <cell r="F69">
            <v>74.08968</v>
          </cell>
          <cell r="G69">
            <v>71.20600999999999</v>
          </cell>
          <cell r="H69">
            <v>72.01086</v>
          </cell>
        </row>
        <row r="70">
          <cell r="D70">
            <v>75.68927</v>
          </cell>
          <cell r="E70">
            <v>72.27947999999999</v>
          </cell>
          <cell r="F70">
            <v>73.14835</v>
          </cell>
          <cell r="G70">
            <v>69.77241</v>
          </cell>
          <cell r="H70">
            <v>70.56019</v>
          </cell>
        </row>
        <row r="72">
          <cell r="D72">
            <v>96.48159</v>
          </cell>
          <cell r="E72">
            <v>96.39403</v>
          </cell>
          <cell r="F72">
            <v>97.57342</v>
          </cell>
          <cell r="G72">
            <v>97.54428</v>
          </cell>
          <cell r="H72">
            <v>98.67159</v>
          </cell>
        </row>
        <row r="77">
          <cell r="D77">
            <v>99.86103</v>
          </cell>
          <cell r="E77">
            <v>99.88795</v>
          </cell>
          <cell r="F77">
            <v>101.11014</v>
          </cell>
          <cell r="G77">
            <v>101.2022</v>
          </cell>
          <cell r="H77">
            <v>102.37177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710.042338295405</v>
          </cell>
          <cell r="E9">
            <v>718.2200512619534</v>
          </cell>
          <cell r="F9">
            <v>726.8327180043393</v>
          </cell>
          <cell r="G9">
            <v>735.5958455260452</v>
          </cell>
        </row>
        <row r="10">
          <cell r="D10">
            <v>751.8911108737605</v>
          </cell>
          <cell r="E10">
            <v>760.5508053105543</v>
          </cell>
          <cell r="F10">
            <v>769.6710890109101</v>
          </cell>
          <cell r="G10">
            <v>778.9507014109845</v>
          </cell>
        </row>
        <row r="11">
          <cell r="D11">
            <v>718.3903233462568</v>
          </cell>
          <cell r="E11">
            <v>726.6641818831648</v>
          </cell>
          <cell r="F11">
            <v>735.3781079580378</v>
          </cell>
          <cell r="G11">
            <v>744.244263783275</v>
          </cell>
        </row>
        <row r="13">
          <cell r="D13">
            <v>723.9707643973936</v>
          </cell>
          <cell r="E13">
            <v>732.3088940948813</v>
          </cell>
          <cell r="F13">
            <v>741.0905097657923</v>
          </cell>
          <cell r="G13">
            <v>750.0255377045936</v>
          </cell>
        </row>
        <row r="14">
          <cell r="D14">
            <v>817.232764236295</v>
          </cell>
          <cell r="E14">
            <v>826.6450127915394</v>
          </cell>
          <cell r="F14">
            <v>836.5578772359661</v>
          </cell>
          <cell r="G14">
            <v>846.64391653485</v>
          </cell>
        </row>
        <row r="15">
          <cell r="D15">
            <v>753.1277374169689</v>
          </cell>
          <cell r="E15">
            <v>761.8016743522332</v>
          </cell>
          <cell r="F15">
            <v>770.9369580768509</v>
          </cell>
          <cell r="G15">
            <v>780.231832547242</v>
          </cell>
        </row>
        <row r="16">
          <cell r="D16">
            <v>254.49441812380337</v>
          </cell>
          <cell r="E16">
            <v>257.4878717734312</v>
          </cell>
          <cell r="F16">
            <v>260.63719253482645</v>
          </cell>
          <cell r="G16">
            <v>263.8404314098459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817.233</v>
      </c>
      <c r="D6" s="25">
        <f>C6</f>
        <v>817.233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826.645</v>
      </c>
      <c r="D7" s="25">
        <f>C7</f>
        <v>826.645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836.558</v>
      </c>
      <c r="D8" s="25">
        <f>C8</f>
        <v>836.558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846.644</v>
      </c>
      <c r="D9" s="25">
        <f>C9</f>
        <v>846.644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753.1277374169689</v>
      </c>
      <c r="D11" s="24">
        <f>C11</f>
        <v>753.1277374169689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761.8016743522332</v>
      </c>
      <c r="D12" s="24">
        <f aca="true" t="shared" si="0" ref="D12:D19">C12</f>
        <v>761.8016743522332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770.9369580768509</v>
      </c>
      <c r="D13" s="24">
        <f t="shared" si="0"/>
        <v>770.9369580768509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780.231832547242</v>
      </c>
      <c r="D14" s="24">
        <f t="shared" si="0"/>
        <v>780.231832547242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723.9707643973936</v>
      </c>
      <c r="D16" s="24">
        <f t="shared" si="0"/>
        <v>723.9707643973936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732.3088940948813</v>
      </c>
      <c r="D17" s="24">
        <f t="shared" si="0"/>
        <v>732.3088940948813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741.0905097657923</v>
      </c>
      <c r="D18" s="24">
        <f t="shared" si="0"/>
        <v>741.0905097657923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750.0255377045936</v>
      </c>
      <c r="D19" s="24">
        <f t="shared" si="0"/>
        <v>750.0255377045936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718.39</v>
      </c>
      <c r="D21" s="25">
        <f>C21</f>
        <v>718.39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726.664</v>
      </c>
      <c r="D22" s="25">
        <f>C22</f>
        <v>726.664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735.378</v>
      </c>
      <c r="D23" s="25">
        <f>C23</f>
        <v>735.378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744.244</v>
      </c>
      <c r="D24" s="25">
        <f>C24</f>
        <v>744.244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751.891</v>
      </c>
      <c r="D26" s="25">
        <f>C26</f>
        <v>751.891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760.551</v>
      </c>
      <c r="D27" s="25">
        <f>C27</f>
        <v>760.551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769.6710890109101</v>
      </c>
      <c r="D28" s="25">
        <f>C28</f>
        <v>769.6710890109101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778.9507014109845</v>
      </c>
      <c r="D29" s="25">
        <f>C29</f>
        <v>778.9507014109845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710.042</v>
      </c>
      <c r="D31" s="25">
        <f>C31</f>
        <v>710.042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718.22</v>
      </c>
      <c r="D32" s="25">
        <f>C32</f>
        <v>718.22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726.833</v>
      </c>
      <c r="D33" s="25">
        <f>C33</f>
        <v>726.833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735.596</v>
      </c>
      <c r="D34" s="25">
        <f>C34</f>
        <v>735.596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254.494</v>
      </c>
      <c r="D36" s="25">
        <f>C36</f>
        <v>254.494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257.488</v>
      </c>
      <c r="D37" s="25">
        <f>C37</f>
        <v>257.488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260.637</v>
      </c>
      <c r="D38" s="25">
        <f>C38</f>
        <v>260.637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263.84</v>
      </c>
      <c r="D39" s="25">
        <f>C39</f>
        <v>263.84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7.81</v>
      </c>
      <c r="D41" s="31">
        <f>'[1]Fair Value Bonds'!$D$49</f>
        <v>114.77647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7.979</v>
      </c>
      <c r="D42" s="31">
        <f>'[1]Fair Value Bonds'!$E$49</f>
        <v>116.06352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8.156</v>
      </c>
      <c r="D43" s="31">
        <f>'[1]Fair Value Bonds'!$F$49</f>
        <v>112.17268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8.35</v>
      </c>
      <c r="D44" s="31">
        <f>'[1]Fair Value Bonds'!$G$49</f>
        <v>113.52671000000001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8.586</v>
      </c>
      <c r="D45" s="31">
        <f>'[1]Fair Value Bonds'!$H$49</f>
        <v>109.52721000000001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3.27042</v>
      </c>
      <c r="D62" s="31">
        <f>'[1]Fair Value Bonds'!$D$53</f>
        <v>104.6516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2.381</v>
      </c>
      <c r="D63" s="31">
        <f>'[1]Fair Value Bonds'!$E$53</f>
        <v>102.43297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103.66271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10.414</v>
      </c>
      <c r="D68" s="31">
        <f>'[1]Fair Value Bonds'!$D$54</f>
        <v>70.47638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10.582</v>
      </c>
      <c r="D69" s="31">
        <f>'[1]Fair Value Bonds'!$E$54</f>
        <v>68.12587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10.754</v>
      </c>
      <c r="D70" s="31">
        <f>'[1]Fair Value Bonds'!$F$54</f>
        <v>68.94412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10.933</v>
      </c>
      <c r="D71" s="31">
        <f>'[1]Fair Value Bonds'!$G$54</f>
        <v>66.63441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11.131</v>
      </c>
      <c r="D72" s="31">
        <f>'[1]Fair Value Bonds'!$H$54</f>
        <v>67.38766000000001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9.523</v>
      </c>
      <c r="D74" s="31">
        <f>'[1]Fair Value Bonds'!$D$55</f>
        <v>86.5815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9.697</v>
      </c>
      <c r="D75" s="31">
        <f>'[1]Fair Value Bonds'!$E$55</f>
        <v>84.02197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9.88</v>
      </c>
      <c r="D76" s="31">
        <f>'[1]Fair Value Bonds'!$F$55</f>
        <v>85.03062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10.065</v>
      </c>
      <c r="D77" s="31">
        <f>'[1]Fair Value Bonds'!$G$55</f>
        <v>82.52383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10.278</v>
      </c>
      <c r="D78" s="31">
        <f>'[1]Fair Value Bonds'!$H$55</f>
        <v>83.45723000000001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10.753</v>
      </c>
      <c r="D80" s="31">
        <f>'[1]Fair Value Bonds'!$D$56</f>
        <v>67.96781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10.92</v>
      </c>
      <c r="D81" s="31">
        <f>'[1]Fair Value Bonds'!$E$56</f>
        <v>65.45183999999999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11.095</v>
      </c>
      <c r="D82" s="31">
        <f>'[1]Fair Value Bonds'!$F$56</f>
        <v>66.2377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11.269</v>
      </c>
      <c r="D83" s="31">
        <f>'[1]Fair Value Bonds'!$G$56</f>
        <v>63.75665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11.465</v>
      </c>
      <c r="D84" s="31">
        <f>'[1]Fair Value Bonds'!$H$56</f>
        <v>64.47747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5.465</v>
      </c>
      <c r="D86" s="31">
        <f>'[1]Fair Value Bonds'!$D$57</f>
        <v>108.86685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5.562</v>
      </c>
      <c r="D87" s="31">
        <f>'[1]Fair Value Bonds'!$E$57</f>
        <v>106.17895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5.663</v>
      </c>
      <c r="D88" s="31">
        <f>'[1]Fair Value Bonds'!$F$57</f>
        <v>107.45342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5.777</v>
      </c>
      <c r="D89" s="31">
        <f>'[1]Fair Value Bonds'!$G$57</f>
        <v>104.83853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5.989</v>
      </c>
      <c r="D90" s="31">
        <f>'[1]Fair Value Bonds'!$H$57</f>
        <v>106.02463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10.913</v>
      </c>
      <c r="D92" s="31">
        <f>'[1]Fair Value Bonds'!$D$58</f>
        <v>85.17233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11.087</v>
      </c>
      <c r="D93" s="31">
        <f>'[1]Fair Value Bonds'!$E$58</f>
        <v>81.71455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11.27</v>
      </c>
      <c r="D94" s="31">
        <f>'[1]Fair Value Bonds'!$F$58</f>
        <v>82.69582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11.453</v>
      </c>
      <c r="D95" s="31">
        <f>'[1]Fair Value Bonds'!$G$58</f>
        <v>79.2779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11.658</v>
      </c>
      <c r="D96" s="31">
        <f>'[1]Fair Value Bonds'!$H$58</f>
        <v>80.17403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9.08712</v>
      </c>
      <c r="D98" s="31">
        <f>'[1]Fair Value Bonds'!D60</f>
        <v>93.46866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9.25572</v>
      </c>
      <c r="D99" s="31">
        <f>'[1]Fair Value Bonds'!E60</f>
        <v>94.55904000000001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9.432699999999999</v>
      </c>
      <c r="D100" s="31">
        <f>'[1]Fair Value Bonds'!F60</f>
        <v>91.71177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9.62224</v>
      </c>
      <c r="D101" s="31">
        <f>'[1]Fair Value Bonds'!G60</f>
        <v>92.84054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9.844840000000001</v>
      </c>
      <c r="D102" s="31">
        <f>'[1]Fair Value Bonds'!H60</f>
        <v>89.90651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9.893</v>
      </c>
      <c r="D104" s="31">
        <f>'[1]Fair Value Bonds'!$D$61</f>
        <v>91.80977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10.078</v>
      </c>
      <c r="D105" s="31">
        <f>'[1]Fair Value Bonds'!$E$61</f>
        <v>88.73318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10.268</v>
      </c>
      <c r="D106" s="31">
        <f>'[1]Fair Value Bonds'!$F$61</f>
        <v>89.82016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10.468</v>
      </c>
      <c r="D107" s="31">
        <f>'[1]Fair Value Bonds'!$G$61</f>
        <v>86.77747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10.693</v>
      </c>
      <c r="D108" s="31">
        <f>'[1]Fair Value Bonds'!$H$61</f>
        <v>87.77838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11.535</v>
      </c>
      <c r="D110" s="31">
        <f>'[1]Fair Value Bonds'!$D$69</f>
        <v>76.13238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11.77</v>
      </c>
      <c r="D111" s="31">
        <f>'[1]Fair Value Bonds'!$E$69</f>
        <v>73.21041000000001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12.016</v>
      </c>
      <c r="D112" s="31">
        <f>'[1]Fair Value Bonds'!$F$69</f>
        <v>74.08968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12.269</v>
      </c>
      <c r="D113" s="31">
        <f>'[1]Fair Value Bonds'!$G$69</f>
        <v>71.20600999999999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12.55</v>
      </c>
      <c r="D114" s="31">
        <f>'[1]Fair Value Bonds'!$H$69</f>
        <v>72.01086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11.99757</v>
      </c>
      <c r="D116" s="31">
        <f>'[1]Fair Value Bonds'!$D$70</f>
        <v>75.68927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12.22545</v>
      </c>
      <c r="D117" s="31">
        <f>'[1]Fair Value Bonds'!$E$70</f>
        <v>72.27947999999999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12.45754</v>
      </c>
      <c r="D118" s="31">
        <f>'[1]Fair Value Bonds'!$F$70</f>
        <v>73.14835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12.70428</v>
      </c>
      <c r="D119" s="31">
        <f>'[1]Fair Value Bonds'!$G$70</f>
        <v>69.77241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12.97122</v>
      </c>
      <c r="D120" s="31">
        <f>'[1]Fair Value Bonds'!$H$70</f>
        <v>70.56019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137.96917</v>
      </c>
      <c r="D122" s="31">
        <f>'[1]Neutron Test'!F140</f>
        <v>137.96917</v>
      </c>
    </row>
    <row r="123" spans="1:4" ht="10.5" customHeight="1">
      <c r="A123" s="22">
        <f>'[1]Neutron Test'!A141:B141</f>
        <v>44140</v>
      </c>
      <c r="B123" s="23"/>
      <c r="C123" s="24">
        <f>D123</f>
        <v>139.57676999999998</v>
      </c>
      <c r="D123" s="31">
        <f>'[1]Neutron Test'!F141</f>
        <v>139.57676999999998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139.76108</v>
      </c>
      <c r="D124" s="31">
        <f>'[1]Neutron Test'!F142</f>
        <v>139.76108</v>
      </c>
    </row>
    <row r="125" spans="1:4" ht="10.5" customHeight="1">
      <c r="A125" s="22">
        <f>'[1]Neutron Test'!A143:B143</f>
        <v>44322</v>
      </c>
      <c r="B125" s="23"/>
      <c r="C125" s="24">
        <f>D125</f>
        <v>141.47938</v>
      </c>
      <c r="D125" s="31">
        <f>'[1]Neutron Test'!F143</f>
        <v>141.47938</v>
      </c>
    </row>
    <row r="126" spans="1:4" ht="10.5" customHeight="1">
      <c r="A126" s="22">
        <f>'[1]Neutron Test'!A144:B144</f>
        <v>44413</v>
      </c>
      <c r="B126" s="23"/>
      <c r="C126" s="24">
        <f>D126</f>
        <v>141.55217</v>
      </c>
      <c r="D126" s="31">
        <f>'[1]Neutron Test'!F144</f>
        <v>141.55217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99.86103</v>
      </c>
      <c r="D128" s="31">
        <f>'[1]Fair Value Bonds'!D77</f>
        <v>99.86103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99.88795</v>
      </c>
      <c r="D129" s="31">
        <f>'[1]Fair Value Bonds'!E77</f>
        <v>99.88795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101.11014</v>
      </c>
      <c r="D130" s="31">
        <f>'[1]Fair Value Bonds'!F77</f>
        <v>101.11014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101.2022</v>
      </c>
      <c r="D131" s="31">
        <f>'[1]Fair Value Bonds'!G77</f>
        <v>101.2022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102.37177</v>
      </c>
      <c r="D132" s="31">
        <f>'[1]Fair Value Bonds'!H77</f>
        <v>102.37177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96.48159</v>
      </c>
      <c r="D134" s="31">
        <f>C134</f>
        <v>96.48159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96.39403</v>
      </c>
      <c r="D135" s="31">
        <f>C135</f>
        <v>96.39403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97.57342</v>
      </c>
      <c r="D136" s="31">
        <f>C136</f>
        <v>97.57342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97.54428</v>
      </c>
      <c r="D137" s="31">
        <f>C137</f>
        <v>97.54428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98.67159</v>
      </c>
      <c r="D138" s="31">
        <f>C138</f>
        <v>98.67159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106.86782</v>
      </c>
      <c r="D140" s="31">
        <f>'[1]Neutron Test'!F158</f>
        <v>106.86782</v>
      </c>
    </row>
    <row r="141" spans="1:4" ht="10.5" customHeight="1">
      <c r="A141" s="22">
        <f>'[1]Neutron Test'!A159:B159</f>
        <v>44140</v>
      </c>
      <c r="B141" s="23"/>
      <c r="C141" s="24">
        <f>D141</f>
        <v>108.11322000000001</v>
      </c>
      <c r="D141" s="31">
        <f>'[1]Neutron Test'!F159</f>
        <v>108.11322000000001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107.72242999999999</v>
      </c>
      <c r="D142" s="31">
        <f>'[1]Neutron Test'!F160</f>
        <v>107.72242999999999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109.04696</v>
      </c>
      <c r="D143" s="31">
        <f>'[1]Neutron Test'!F161</f>
        <v>109.04696</v>
      </c>
    </row>
    <row r="144" spans="1:4" ht="10.5" customHeight="1">
      <c r="A144" s="22">
        <f>'[1]Neutron Test'!A162:B162</f>
        <v>44413</v>
      </c>
      <c r="B144" s="23"/>
      <c r="C144" s="24">
        <f>D144</f>
        <v>108.54939999999999</v>
      </c>
      <c r="D144" s="31">
        <f>'[1]Neutron Test'!F162</f>
        <v>108.54939999999999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10.91729</v>
      </c>
      <c r="D146" s="31">
        <f>'[1]Fair Value Bonds'!D62</f>
        <v>84.95893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11.10067</v>
      </c>
      <c r="D147" s="31">
        <f>'[1]Fair Value Bonds'!E62</f>
        <v>85.95044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11.29298</v>
      </c>
      <c r="D148" s="31">
        <f>'[1]Fair Value Bonds'!F62</f>
        <v>82.49744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11.4939</v>
      </c>
      <c r="D149" s="31">
        <f>'[1]Fair Value Bonds'!G62</f>
        <v>83.5131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11.722190000000001</v>
      </c>
      <c r="D150" s="31">
        <f>'[1]Fair Value Bonds'!H62</f>
        <v>79.97031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97.21174</v>
      </c>
      <c r="D152" s="31">
        <f>'[1]Neutron Test'!F170</f>
        <v>97.21174</v>
      </c>
    </row>
    <row r="153" spans="1:4" ht="10.5" customHeight="1">
      <c r="A153" s="22">
        <f>'[1]Neutron Test'!A171:B171</f>
        <v>44140</v>
      </c>
      <c r="B153" s="23"/>
      <c r="C153" s="24">
        <f>D153</f>
        <v>98.34441000000001</v>
      </c>
      <c r="D153" s="31">
        <f>'[1]Neutron Test'!F171</f>
        <v>98.34441000000001</v>
      </c>
    </row>
    <row r="154" spans="1:4" ht="10.5" customHeight="1">
      <c r="A154" s="22">
        <f>'[1]Neutron Test'!A172:B172</f>
        <v>44231</v>
      </c>
      <c r="B154" s="23"/>
      <c r="C154" s="24">
        <f>D154</f>
        <v>97.63794</v>
      </c>
      <c r="D154" s="31">
        <f>'[1]Neutron Test'!F172</f>
        <v>97.63794</v>
      </c>
    </row>
    <row r="155" spans="1:4" ht="10.5" customHeight="1">
      <c r="A155" s="22">
        <f>'[1]Neutron Test'!A173:B173</f>
        <v>44322</v>
      </c>
      <c r="B155" s="23"/>
      <c r="C155" s="24">
        <f>D155</f>
        <v>98.83844</v>
      </c>
      <c r="D155" s="31">
        <f>'[1]Neutron Test'!F173</f>
        <v>98.83844</v>
      </c>
    </row>
    <row r="156" spans="1:4" ht="10.5" customHeight="1">
      <c r="A156" s="22">
        <f>'[1]Neutron Test'!A174:B174</f>
        <v>44413</v>
      </c>
      <c r="B156" s="23"/>
      <c r="C156" s="24">
        <f>D156</f>
        <v>98.03342</v>
      </c>
      <c r="D156" s="31">
        <f>'[1]Neutron Test'!F174</f>
        <v>98.03342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127.36549</v>
      </c>
      <c r="D158" s="31">
        <f>'[1]Neutron Test'!F176</f>
        <v>127.36549</v>
      </c>
    </row>
    <row r="159" spans="1:4" ht="10.5" customHeight="1">
      <c r="A159" s="22">
        <f>'[1]Neutron Test'!A177:B177</f>
        <v>44140</v>
      </c>
      <c r="B159" s="23"/>
      <c r="C159" s="24">
        <f>D159</f>
        <v>126.88489000000001</v>
      </c>
      <c r="D159" s="31">
        <f>'[1]Neutron Test'!F177</f>
        <v>126.88489000000001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128.43787</v>
      </c>
      <c r="D160" s="31">
        <f>'[1]Neutron Test'!F178</f>
        <v>128.43787</v>
      </c>
    </row>
    <row r="161" spans="1:4" ht="10.5" customHeight="1">
      <c r="A161" s="22">
        <f>'[1]Neutron Test'!A179:B179</f>
        <v>44322</v>
      </c>
      <c r="B161" s="23"/>
      <c r="C161" s="24">
        <f>D161</f>
        <v>128.02935</v>
      </c>
      <c r="D161" s="31">
        <f>'[1]Neutron Test'!F179</f>
        <v>128.02935</v>
      </c>
    </row>
    <row r="162" spans="1:4" ht="10.5" customHeight="1">
      <c r="A162" s="22">
        <f>'[1]Neutron Test'!A180:B180</f>
        <v>44413</v>
      </c>
      <c r="B162" s="23"/>
      <c r="C162" s="24">
        <f>D162</f>
        <v>129.50839000000002</v>
      </c>
      <c r="D162" s="31">
        <f>'[1]Neutron Test'!F180</f>
        <v>129.50839000000002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307.42031000000003</v>
      </c>
      <c r="D164" s="31">
        <f>'[1]Neutron Test'!F182</f>
        <v>307.42031000000003</v>
      </c>
    </row>
    <row r="165" spans="1:4" ht="10.5" customHeight="1">
      <c r="A165" s="22">
        <f>'[1]Neutron Test'!A183:B183</f>
        <v>44140</v>
      </c>
      <c r="B165" s="23"/>
      <c r="C165" s="24">
        <f>D165</f>
        <v>311.00086</v>
      </c>
      <c r="D165" s="31">
        <f>'[1]Neutron Test'!F183</f>
        <v>311.00086</v>
      </c>
    </row>
    <row r="166" spans="1:4" ht="10.5" customHeight="1">
      <c r="A166" s="22">
        <f>'[1]Neutron Test'!A184:B184</f>
        <v>44231</v>
      </c>
      <c r="B166" s="23"/>
      <c r="C166" s="24">
        <f>D166</f>
        <v>306.8687</v>
      </c>
      <c r="D166" s="31">
        <f>'[1]Neutron Test'!F184</f>
        <v>306.8687</v>
      </c>
    </row>
    <row r="167" spans="1:4" ht="10.5" customHeight="1">
      <c r="A167" s="22">
        <f>'[1]Neutron Test'!A185:B185</f>
        <v>44322</v>
      </c>
      <c r="B167" s="23"/>
      <c r="C167" s="24">
        <f>D167</f>
        <v>310.64207</v>
      </c>
      <c r="D167" s="31">
        <f>'[1]Neutron Test'!F185</f>
        <v>310.64207</v>
      </c>
    </row>
    <row r="168" spans="1:4" ht="10.5" customHeight="1">
      <c r="A168" s="22">
        <f>'[1]Neutron Test'!A186:B186</f>
        <v>44413</v>
      </c>
      <c r="B168" s="23"/>
      <c r="C168" s="24">
        <f>D168</f>
        <v>306.14474</v>
      </c>
      <c r="D168" s="31">
        <f>'[1]Neutron Test'!F186</f>
        <v>306.14474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213.57971</v>
      </c>
      <c r="D170" s="31">
        <f>'[1]Neutron Test'!F188</f>
        <v>213.57971</v>
      </c>
    </row>
    <row r="171" spans="1:4" ht="10.5" customHeight="1">
      <c r="A171" s="22">
        <f>'[1]Neutron Test'!A189:B189</f>
        <v>44140</v>
      </c>
      <c r="B171" s="23"/>
      <c r="C171" s="24">
        <f>D171</f>
        <v>216.06728999999999</v>
      </c>
      <c r="D171" s="31">
        <f>'[1]Neutron Test'!F189</f>
        <v>216.06728999999999</v>
      </c>
    </row>
    <row r="172" spans="1:4" ht="10.5" customHeight="1">
      <c r="A172" s="22">
        <f>'[1]Neutron Test'!A190:B190</f>
        <v>44231</v>
      </c>
      <c r="B172" s="23"/>
      <c r="C172" s="24">
        <f>D172</f>
        <v>214.49474999999998</v>
      </c>
      <c r="D172" s="31">
        <f>'[1]Neutron Test'!F190</f>
        <v>214.49474999999998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217.13189000000003</v>
      </c>
      <c r="D173" s="31">
        <f>'[1]Neutron Test'!F191</f>
        <v>217.13189000000003</v>
      </c>
    </row>
    <row r="174" spans="1:4" ht="10.5" customHeight="1">
      <c r="A174" s="22">
        <f>'[1]Neutron Test'!A192:B192</f>
        <v>44413</v>
      </c>
      <c r="B174" s="23"/>
      <c r="C174" s="24">
        <f>D174</f>
        <v>215.34594</v>
      </c>
      <c r="D174" s="31">
        <f>'[1]Neutron Test'!F192</f>
        <v>215.34594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186.52124</v>
      </c>
      <c r="D176" s="31">
        <f>'[1]Neutron Test'!F194</f>
        <v>186.52124</v>
      </c>
    </row>
    <row r="177" spans="1:4" ht="10.5" customHeight="1">
      <c r="A177" s="22">
        <f>'[1]Neutron Test'!A195:B195</f>
        <v>44140</v>
      </c>
      <c r="B177" s="23"/>
      <c r="C177" s="24">
        <f>D177</f>
        <v>185.98722999999998</v>
      </c>
      <c r="D177" s="31">
        <f>'[1]Neutron Test'!F195</f>
        <v>185.98722999999998</v>
      </c>
    </row>
    <row r="178" spans="1:4" ht="10.5" customHeight="1">
      <c r="A178" s="22">
        <f>'[1]Neutron Test'!A196:B196</f>
        <v>44231</v>
      </c>
      <c r="B178" s="23"/>
      <c r="C178" s="24">
        <f>D178</f>
        <v>188.26309</v>
      </c>
      <c r="D178" s="31">
        <f>'[1]Neutron Test'!F196</f>
        <v>188.26309</v>
      </c>
    </row>
    <row r="179" spans="1:4" ht="10.5" customHeight="1">
      <c r="A179" s="22">
        <f>'[1]Neutron Test'!A197:B197</f>
        <v>44322</v>
      </c>
      <c r="B179" s="23"/>
      <c r="C179" s="24">
        <f>D179</f>
        <v>187.83622</v>
      </c>
      <c r="D179" s="31">
        <f>'[1]Neutron Test'!F197</f>
        <v>187.83622</v>
      </c>
    </row>
    <row r="180" spans="1:4" ht="10.5" customHeight="1">
      <c r="A180" s="22">
        <f>'[1]Neutron Test'!A198:B198</f>
        <v>44413</v>
      </c>
      <c r="B180" s="23"/>
      <c r="C180" s="24">
        <f>D180</f>
        <v>190.00654</v>
      </c>
      <c r="D180" s="31">
        <f>'[1]Neutron Test'!F198</f>
        <v>190.00654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165.99881000000002</v>
      </c>
      <c r="D182" s="31">
        <f>'[1]Neutron Test'!F200</f>
        <v>165.99881000000002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167.93322</v>
      </c>
      <c r="D183" s="31">
        <f>'[1]Neutron Test'!F201</f>
        <v>167.93322</v>
      </c>
    </row>
    <row r="184" spans="1:4" ht="10.5" customHeight="1">
      <c r="A184" s="22">
        <f>'[1]Neutron Test'!A202:B202</f>
        <v>44231</v>
      </c>
      <c r="B184" s="23"/>
      <c r="C184" s="24">
        <f>D184</f>
        <v>167.66692</v>
      </c>
      <c r="D184" s="31">
        <f>'[1]Neutron Test'!F202</f>
        <v>167.66692</v>
      </c>
    </row>
    <row r="185" spans="1:4" ht="10.5" customHeight="1">
      <c r="A185" s="22">
        <f>'[1]Neutron Test'!A203:B203</f>
        <v>44322</v>
      </c>
      <c r="B185" s="23"/>
      <c r="C185" s="24">
        <f>D185</f>
        <v>169.72848</v>
      </c>
      <c r="D185" s="31">
        <f>'[1]Neutron Test'!F203</f>
        <v>169.72848</v>
      </c>
    </row>
    <row r="186" spans="1:4" ht="10.5" customHeight="1">
      <c r="A186" s="22">
        <f>'[1]Neutron Test'!A204:B204</f>
        <v>44413</v>
      </c>
      <c r="B186" s="23"/>
      <c r="C186" s="24">
        <f>D186</f>
        <v>169.30928999999998</v>
      </c>
      <c r="D186" s="31">
        <f>'[1]Neutron Test'!F204</f>
        <v>169.30928999999998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10.96662</v>
      </c>
      <c r="D188" s="31">
        <f>'[1]Fair Value Bonds'!D63</f>
        <v>81.73237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11.143260000000001</v>
      </c>
      <c r="D189" s="31">
        <f>'[1]Fair Value Bonds'!E63</f>
        <v>82.68626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11.32835</v>
      </c>
      <c r="D190" s="31">
        <f>'[1]Fair Value Bonds'!F63</f>
        <v>79.31837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11.52138</v>
      </c>
      <c r="D191" s="31">
        <f>'[1]Fair Value Bonds'!G63</f>
        <v>80.29496999999999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11.74045</v>
      </c>
      <c r="D192" s="31">
        <f>'[1]Fair Value Bonds'!H63</f>
        <v>76.84017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10.702</v>
      </c>
      <c r="D194" s="31">
        <f>'[1]Fair Value Bonds'!D59</f>
        <v>83.40779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10.884820000000001</v>
      </c>
      <c r="D195" s="31">
        <f>'[1]Fair Value Bonds'!E59</f>
        <v>84.38113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11.07643</v>
      </c>
      <c r="D196" s="31">
        <f>'[1]Fair Value Bonds'!F59</f>
        <v>81.15911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11.27708</v>
      </c>
      <c r="D197" s="31">
        <f>'[1]Fair Value Bonds'!G59</f>
        <v>82.15826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11.50551</v>
      </c>
      <c r="D198" s="31">
        <f>'[1]Fair Value Bonds'!H59</f>
        <v>78.85029999999999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9.08712</v>
      </c>
      <c r="D200" s="31">
        <f>'[1]Fair Value Bonds'!D60</f>
        <v>93.46866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9.25572</v>
      </c>
      <c r="D201" s="31">
        <f>'[1]Fair Value Bonds'!E60</f>
        <v>94.55904000000001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9.432699999999999</v>
      </c>
      <c r="D202" s="31">
        <f>'[1]Fair Value Bonds'!F60</f>
        <v>91.71177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9.62224</v>
      </c>
      <c r="D203" s="31">
        <f>'[1]Fair Value Bonds'!G60</f>
        <v>92.84054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9.844840000000001</v>
      </c>
      <c r="D204" s="37">
        <f>'[1]Fair Value Bonds'!H60</f>
        <v>89.90651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10.44431</v>
      </c>
      <c r="D206" s="31">
        <f>'[1]Fair Value Bonds'!D64</f>
        <v>92.37902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10.632610000000001</v>
      </c>
      <c r="D207" s="31">
        <f>'[1]Fair Value Bonds'!E64</f>
        <v>88.97859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10.83041</v>
      </c>
      <c r="D208" s="31">
        <f>'[1]Fair Value Bonds'!F64</f>
        <v>90.06818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11.02912</v>
      </c>
      <c r="D209" s="31">
        <f>'[1]Fair Value Bonds'!G64</f>
        <v>86.69623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11.25459</v>
      </c>
      <c r="D210" s="37">
        <f>'[1]Fair Value Bonds'!H64</f>
        <v>87.69633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2020-05-28T13:38:05Z</dcterms:created>
  <dcterms:modified xsi:type="dcterms:W3CDTF">2020-05-28T13:39:09Z</dcterms:modified>
  <cp:category/>
  <cp:version/>
  <cp:contentType/>
  <cp:contentStatus/>
</cp:coreProperties>
</file>