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<sst xmlns="http://schemas.openxmlformats.org/spreadsheetml/2006/main" count="36" uniqueCount="35">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</sst>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138.45364</v>
          </cell>
        </row>
        <row r="141">
          <cell r="A141">
            <v>44140</v>
          </cell>
          <cell r="F141">
            <v>140.01088</v>
          </cell>
        </row>
        <row r="142">
          <cell r="A142">
            <v>44231</v>
          </cell>
          <cell r="F142">
            <v>140.16855999999999</v>
          </cell>
        </row>
        <row r="143">
          <cell r="A143">
            <v>44322</v>
          </cell>
          <cell r="F143">
            <v>141.89958000000001</v>
          </cell>
        </row>
        <row r="144">
          <cell r="A144">
            <v>44413</v>
          </cell>
          <cell r="F144">
            <v>141.95928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106.98440000000001</v>
          </cell>
        </row>
        <row r="159">
          <cell r="A159">
            <v>44140</v>
          </cell>
          <cell r="F159">
            <v>108.18795000000001</v>
          </cell>
        </row>
        <row r="160">
          <cell r="A160">
            <v>44231</v>
          </cell>
          <cell r="F160">
            <v>107.77326000000001</v>
          </cell>
        </row>
        <row r="161">
          <cell r="A161">
            <v>44322</v>
          </cell>
          <cell r="F161">
            <v>109.10458000000001</v>
          </cell>
        </row>
        <row r="162">
          <cell r="A162">
            <v>44413</v>
          </cell>
          <cell r="F162">
            <v>108.59379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97.50096</v>
          </cell>
        </row>
        <row r="171">
          <cell r="A171">
            <v>44140</v>
          </cell>
          <cell r="F171">
            <v>98.59766</v>
          </cell>
        </row>
        <row r="172">
          <cell r="A172">
            <v>44231</v>
          </cell>
          <cell r="F172">
            <v>97.87173</v>
          </cell>
        </row>
        <row r="173">
          <cell r="A173">
            <v>44322</v>
          </cell>
          <cell r="F173">
            <v>99.0807</v>
          </cell>
        </row>
        <row r="174">
          <cell r="A174">
            <v>44413</v>
          </cell>
          <cell r="F174">
            <v>98.2661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127.78111999999999</v>
          </cell>
        </row>
        <row r="177">
          <cell r="A177">
            <v>44140</v>
          </cell>
          <cell r="F177">
            <v>127.25403</v>
          </cell>
        </row>
        <row r="178">
          <cell r="A178">
            <v>44231</v>
          </cell>
          <cell r="F178">
            <v>128.78237</v>
          </cell>
        </row>
        <row r="179">
          <cell r="A179">
            <v>44322</v>
          </cell>
          <cell r="F179">
            <v>128.38514999999998</v>
          </cell>
        </row>
        <row r="180">
          <cell r="A180">
            <v>44413</v>
          </cell>
          <cell r="F180">
            <v>129.85211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307.46632</v>
          </cell>
        </row>
        <row r="183">
          <cell r="A183">
            <v>44140</v>
          </cell>
          <cell r="F183">
            <v>310.92356</v>
          </cell>
        </row>
        <row r="184">
          <cell r="A184">
            <v>44231</v>
          </cell>
          <cell r="F184">
            <v>306.72069999999997</v>
          </cell>
        </row>
        <row r="185">
          <cell r="A185">
            <v>44322</v>
          </cell>
          <cell r="F185">
            <v>310.50969</v>
          </cell>
        </row>
        <row r="186">
          <cell r="A186">
            <v>44413</v>
          </cell>
          <cell r="F186">
            <v>305.97235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214.70107000000002</v>
          </cell>
        </row>
        <row r="189">
          <cell r="A189">
            <v>44140</v>
          </cell>
          <cell r="F189">
            <v>217.11512000000002</v>
          </cell>
        </row>
        <row r="190">
          <cell r="A190">
            <v>44231</v>
          </cell>
          <cell r="F190">
            <v>215.50660000000002</v>
          </cell>
        </row>
        <row r="191">
          <cell r="A191">
            <v>44322</v>
          </cell>
          <cell r="F191">
            <v>218.16819999999998</v>
          </cell>
        </row>
        <row r="192">
          <cell r="A192">
            <v>44413</v>
          </cell>
          <cell r="F192">
            <v>216.36704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187.08251</v>
          </cell>
        </row>
        <row r="195">
          <cell r="A195">
            <v>44140</v>
          </cell>
          <cell r="F195">
            <v>186.47995</v>
          </cell>
        </row>
        <row r="196">
          <cell r="A196">
            <v>44231</v>
          </cell>
          <cell r="F196">
            <v>188.71926000000002</v>
          </cell>
        </row>
        <row r="197">
          <cell r="A197">
            <v>44322</v>
          </cell>
          <cell r="F197">
            <v>188.30836</v>
          </cell>
        </row>
        <row r="198">
          <cell r="A198">
            <v>44413</v>
          </cell>
          <cell r="F198">
            <v>190.4604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166.22253</v>
          </cell>
        </row>
        <row r="201">
          <cell r="A201">
            <v>44140</v>
          </cell>
          <cell r="F201">
            <v>168.09229000000002</v>
          </cell>
        </row>
        <row r="202">
          <cell r="A202">
            <v>44231</v>
          </cell>
          <cell r="F202">
            <v>167.78953</v>
          </cell>
        </row>
        <row r="203">
          <cell r="A203">
            <v>44322</v>
          </cell>
          <cell r="F203">
            <v>169.86198</v>
          </cell>
        </row>
        <row r="204">
          <cell r="A204">
            <v>44413</v>
          </cell>
          <cell r="F204">
            <v>169.42286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7.65639</v>
          </cell>
          <cell r="E9">
            <v>7.82664</v>
          </cell>
          <cell r="F9">
            <v>8.00015</v>
          </cell>
          <cell r="G9">
            <v>8.18319</v>
          </cell>
          <cell r="H9">
            <v>8.41157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3.33849</v>
          </cell>
          <cell r="E13">
            <v>2.5991299999999997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10.64343</v>
          </cell>
          <cell r="E14">
            <v>10.82473</v>
          </cell>
          <cell r="F14">
            <v>11.00844</v>
          </cell>
          <cell r="G14">
            <v>11.19545</v>
          </cell>
          <cell r="H14">
            <v>11.405289999999999</v>
          </cell>
        </row>
        <row r="15">
          <cell r="D15">
            <v>9.61901</v>
          </cell>
          <cell r="E15">
            <v>9.80287</v>
          </cell>
          <cell r="F15">
            <v>9.99353</v>
          </cell>
          <cell r="G15">
            <v>10.18224</v>
          </cell>
          <cell r="H15">
            <v>10.40245</v>
          </cell>
        </row>
        <row r="16">
          <cell r="D16">
            <v>10.99736</v>
          </cell>
          <cell r="E16">
            <v>11.17862</v>
          </cell>
          <cell r="F16">
            <v>11.36618</v>
          </cell>
          <cell r="G16">
            <v>11.5501</v>
          </cell>
          <cell r="H16">
            <v>11.75887</v>
          </cell>
        </row>
        <row r="17">
          <cell r="D17">
            <v>5.19206</v>
          </cell>
          <cell r="E17">
            <v>5.27618</v>
          </cell>
          <cell r="F17">
            <v>5.351970000000001</v>
          </cell>
          <cell r="G17">
            <v>5.41589</v>
          </cell>
          <cell r="H17">
            <v>5.57449</v>
          </cell>
        </row>
        <row r="18">
          <cell r="D18">
            <v>11.17828</v>
          </cell>
          <cell r="E18">
            <v>11.368300000000001</v>
          </cell>
          <cell r="F18">
            <v>11.56582</v>
          </cell>
          <cell r="G18">
            <v>11.75994</v>
          </cell>
          <cell r="H18">
            <v>11.98082</v>
          </cell>
        </row>
        <row r="19">
          <cell r="D19">
            <v>10.98577</v>
          </cell>
          <cell r="E19">
            <v>11.18486</v>
          </cell>
          <cell r="F19">
            <v>11.39175</v>
          </cell>
          <cell r="G19">
            <v>11.60439</v>
          </cell>
          <cell r="H19">
            <v>11.848880000000001</v>
          </cell>
        </row>
        <row r="20">
          <cell r="D20">
            <v>9.141309999999999</v>
          </cell>
          <cell r="E20">
            <v>9.31876</v>
          </cell>
          <cell r="F20">
            <v>9.50236</v>
          </cell>
          <cell r="G20">
            <v>9.69395</v>
          </cell>
          <cell r="H20">
            <v>9.92216</v>
          </cell>
        </row>
        <row r="21">
          <cell r="D21">
            <v>10.03397</v>
          </cell>
          <cell r="E21">
            <v>10.23039</v>
          </cell>
          <cell r="F21">
            <v>10.430530000000001</v>
          </cell>
          <cell r="G21">
            <v>10.63586</v>
          </cell>
          <cell r="H21">
            <v>10.87017</v>
          </cell>
        </row>
        <row r="22">
          <cell r="D22">
            <v>11.16003</v>
          </cell>
          <cell r="E22">
            <v>11.35812</v>
          </cell>
          <cell r="F22">
            <v>11.5641</v>
          </cell>
          <cell r="G22">
            <v>11.77545</v>
          </cell>
          <cell r="H22">
            <v>12.018040000000001</v>
          </cell>
        </row>
        <row r="23">
          <cell r="D23">
            <v>11.21526</v>
          </cell>
          <cell r="E23">
            <v>11.40671</v>
          </cell>
          <cell r="F23">
            <v>11.60567</v>
          </cell>
          <cell r="G23">
            <v>11.80952</v>
          </cell>
          <cell r="H23">
            <v>12.04327</v>
          </cell>
        </row>
        <row r="24">
          <cell r="D24">
            <v>10.71322</v>
          </cell>
          <cell r="E24">
            <v>10.91775</v>
          </cell>
          <cell r="F24">
            <v>11.13061</v>
          </cell>
          <cell r="G24">
            <v>11.34066</v>
          </cell>
          <cell r="H24">
            <v>11.5814</v>
          </cell>
        </row>
        <row r="29">
          <cell r="D29">
            <v>11.75861</v>
          </cell>
          <cell r="E29">
            <v>12.00834</v>
          </cell>
          <cell r="F29">
            <v>12.2688</v>
          </cell>
          <cell r="G29">
            <v>12.53145</v>
          </cell>
          <cell r="H29">
            <v>12.8266</v>
          </cell>
        </row>
        <row r="30">
          <cell r="D30">
            <v>12.237860000000001</v>
          </cell>
          <cell r="E30">
            <v>12.48196</v>
          </cell>
          <cell r="F30">
            <v>12.728670000000001</v>
          </cell>
          <cell r="G30">
            <v>12.98744</v>
          </cell>
          <cell r="H30">
            <v>13.26975</v>
          </cell>
        </row>
        <row r="49">
          <cell r="D49">
            <v>115.5969</v>
          </cell>
          <cell r="E49">
            <v>116.84889000000001</v>
          </cell>
          <cell r="F49">
            <v>112.94101</v>
          </cell>
          <cell r="G49">
            <v>114.31089000000001</v>
          </cell>
          <cell r="H49">
            <v>110.30633999999999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104.60576999999999</v>
          </cell>
          <cell r="E53">
            <v>102.34738000000002</v>
          </cell>
          <cell r="F53">
            <v>103.55261</v>
          </cell>
          <cell r="G53" t="e">
            <v>#VALUE!</v>
          </cell>
          <cell r="H53" t="e">
            <v>#VALUE!</v>
          </cell>
        </row>
        <row r="54">
          <cell r="D54">
            <v>69.16465000000001</v>
          </cell>
          <cell r="E54">
            <v>66.77362</v>
          </cell>
          <cell r="F54">
            <v>67.56029</v>
          </cell>
          <cell r="G54">
            <v>65.23790000000001</v>
          </cell>
          <cell r="H54">
            <v>65.9671</v>
          </cell>
        </row>
        <row r="55">
          <cell r="D55">
            <v>86.02407</v>
          </cell>
          <cell r="E55">
            <v>83.42640999999999</v>
          </cell>
          <cell r="F55">
            <v>84.40874000000001</v>
          </cell>
          <cell r="G55">
            <v>81.89948</v>
          </cell>
          <cell r="H55">
            <v>82.81549</v>
          </cell>
        </row>
        <row r="56">
          <cell r="D56">
            <v>66.55502</v>
          </cell>
          <cell r="E56">
            <v>63.99863</v>
          </cell>
          <cell r="F56">
            <v>64.75234</v>
          </cell>
          <cell r="G56">
            <v>62.257329999999996</v>
          </cell>
          <cell r="H56">
            <v>62.95335</v>
          </cell>
        </row>
        <row r="57">
          <cell r="D57">
            <v>109.53031</v>
          </cell>
          <cell r="E57">
            <v>106.80910999999999</v>
          </cell>
          <cell r="F57">
            <v>108.06662</v>
          </cell>
          <cell r="G57">
            <v>105.46547</v>
          </cell>
          <cell r="H57">
            <v>106.64531</v>
          </cell>
        </row>
        <row r="58">
          <cell r="D58">
            <v>83.29054000000001</v>
          </cell>
          <cell r="E58">
            <v>79.78092</v>
          </cell>
          <cell r="F58">
            <v>80.72065</v>
          </cell>
          <cell r="G58">
            <v>77.28391</v>
          </cell>
          <cell r="H58">
            <v>78.14774</v>
          </cell>
        </row>
        <row r="59">
          <cell r="D59">
            <v>81.5459</v>
          </cell>
          <cell r="E59">
            <v>82.46411</v>
          </cell>
          <cell r="F59">
            <v>79.19984</v>
          </cell>
          <cell r="G59">
            <v>80.18006</v>
          </cell>
          <cell r="H59">
            <v>76.83924</v>
          </cell>
        </row>
        <row r="60">
          <cell r="D60">
            <v>93.14299</v>
          </cell>
          <cell r="E60">
            <v>94.19149999999999</v>
          </cell>
          <cell r="F60">
            <v>91.31822000000001</v>
          </cell>
          <cell r="G60">
            <v>92.44786</v>
          </cell>
          <cell r="H60">
            <v>89.49777</v>
          </cell>
        </row>
        <row r="61">
          <cell r="D61">
            <v>90.92849</v>
          </cell>
          <cell r="E61">
            <v>87.80548</v>
          </cell>
          <cell r="F61">
            <v>88.86101</v>
          </cell>
          <cell r="G61">
            <v>85.81188</v>
          </cell>
          <cell r="H61">
            <v>86.79082</v>
          </cell>
        </row>
        <row r="62">
          <cell r="D62">
            <v>83.28262</v>
          </cell>
          <cell r="E62">
            <v>84.22041</v>
          </cell>
          <cell r="F62">
            <v>80.72699</v>
          </cell>
          <cell r="G62">
            <v>81.72623</v>
          </cell>
          <cell r="H62">
            <v>78.15259</v>
          </cell>
        </row>
        <row r="63">
          <cell r="D63">
            <v>80.00881</v>
          </cell>
          <cell r="E63">
            <v>80.9098</v>
          </cell>
          <cell r="F63">
            <v>77.50175</v>
          </cell>
          <cell r="G63">
            <v>78.46108000000001</v>
          </cell>
          <cell r="H63">
            <v>74.97536</v>
          </cell>
        </row>
        <row r="64">
          <cell r="D64">
            <v>90.58588</v>
          </cell>
          <cell r="E64">
            <v>87.12889</v>
          </cell>
          <cell r="F64">
            <v>88.17594</v>
          </cell>
          <cell r="G64">
            <v>84.78618</v>
          </cell>
          <cell r="H64">
            <v>85.75358</v>
          </cell>
        </row>
        <row r="69">
          <cell r="D69">
            <v>74.95062999999999</v>
          </cell>
          <cell r="E69">
            <v>71.98759</v>
          </cell>
          <cell r="F69">
            <v>72.83565</v>
          </cell>
          <cell r="G69">
            <v>69.94126</v>
          </cell>
          <cell r="H69">
            <v>70.72296999999999</v>
          </cell>
        </row>
        <row r="70">
          <cell r="D70">
            <v>74.28959</v>
          </cell>
          <cell r="E70">
            <v>70.83614</v>
          </cell>
          <cell r="F70">
            <v>71.67149</v>
          </cell>
          <cell r="G70">
            <v>68.28204</v>
          </cell>
          <cell r="H70">
            <v>69.04437</v>
          </cell>
        </row>
        <row r="72">
          <cell r="D72">
            <v>96.52799</v>
          </cell>
          <cell r="E72">
            <v>96.40232</v>
          </cell>
          <cell r="F72">
            <v>97.55973</v>
          </cell>
          <cell r="G72">
            <v>97.5358</v>
          </cell>
          <cell r="H72">
            <v>98.65072</v>
          </cell>
        </row>
        <row r="77">
          <cell r="D77">
            <v>100.19416000000001</v>
          </cell>
          <cell r="E77">
            <v>100.18469</v>
          </cell>
          <cell r="F77">
            <v>101.3876</v>
          </cell>
          <cell r="G77">
            <v>101.48855</v>
          </cell>
          <cell r="H77">
            <v>102.64862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705.7943830830893</v>
          </cell>
          <cell r="E9">
            <v>713.6294900787688</v>
          </cell>
          <cell r="F9">
            <v>722.0184437060956</v>
          </cell>
          <cell r="G9">
            <v>730.7579918953427</v>
          </cell>
        </row>
        <row r="10">
          <cell r="D10">
            <v>744.9914259694782</v>
          </cell>
          <cell r="E10">
            <v>753.2616639782262</v>
          </cell>
          <cell r="F10">
            <v>762.1165070812752</v>
          </cell>
          <cell r="G10">
            <v>771.341415388699</v>
          </cell>
        </row>
        <row r="11">
          <cell r="D11">
            <v>713.7561880553901</v>
          </cell>
          <cell r="E11">
            <v>721.6796799905532</v>
          </cell>
          <cell r="F11">
            <v>730.1632662960413</v>
          </cell>
          <cell r="G11">
            <v>739.0014020908244</v>
          </cell>
        </row>
        <row r="13">
          <cell r="D13">
            <v>732.636033297545</v>
          </cell>
          <cell r="E13">
            <v>740.7691126296606</v>
          </cell>
          <cell r="F13">
            <v>749.4771016082557</v>
          </cell>
          <cell r="G13">
            <v>758.5490184039281</v>
          </cell>
        </row>
        <row r="14">
          <cell r="D14">
            <v>817.494178682474</v>
          </cell>
          <cell r="E14">
            <v>826.5692783316704</v>
          </cell>
          <cell r="F14">
            <v>836.2858769897948</v>
          </cell>
          <cell r="G14">
            <v>846.408555690942</v>
          </cell>
        </row>
        <row r="15">
          <cell r="D15">
            <v>738.3924887509695</v>
          </cell>
          <cell r="E15">
            <v>746.5894711764995</v>
          </cell>
          <cell r="F15">
            <v>755.3658804188625</v>
          </cell>
          <cell r="G15">
            <v>764.509076925794</v>
          </cell>
        </row>
        <row r="16">
          <cell r="D16">
            <v>255.3350588717807</v>
          </cell>
          <cell r="E16">
            <v>258.2323429742976</v>
          </cell>
          <cell r="F16">
            <v>261.3299598634884</v>
          </cell>
          <cell r="G16">
            <v>264.55439089502255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817.494</v>
      </c>
      <c r="D6" s="25">
        <f>C6</f>
        <v>817.494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826.569</v>
      </c>
      <c r="D7" s="25">
        <f>C7</f>
        <v>826.569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836.286</v>
      </c>
      <c r="D8" s="25">
        <f>C8</f>
        <v>836.286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846.409</v>
      </c>
      <c r="D9" s="25">
        <f>C9</f>
        <v>846.409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738.3924887509695</v>
      </c>
      <c r="D11" s="24">
        <f>C11</f>
        <v>738.3924887509695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746.5894711764995</v>
      </c>
      <c r="D12" s="24">
        <f aca="true" t="shared" si="0" ref="D12:D19">C12</f>
        <v>746.5894711764995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755.3658804188625</v>
      </c>
      <c r="D13" s="24">
        <f t="shared" si="0"/>
        <v>755.3658804188625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764.509076925794</v>
      </c>
      <c r="D14" s="24">
        <f t="shared" si="0"/>
        <v>764.509076925794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732.636033297545</v>
      </c>
      <c r="D16" s="24">
        <f t="shared" si="0"/>
        <v>732.636033297545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740.7691126296606</v>
      </c>
      <c r="D17" s="24">
        <f t="shared" si="0"/>
        <v>740.7691126296606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749.4771016082557</v>
      </c>
      <c r="D18" s="24">
        <f t="shared" si="0"/>
        <v>749.4771016082557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758.5490184039281</v>
      </c>
      <c r="D19" s="24">
        <f t="shared" si="0"/>
        <v>758.5490184039281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713.756</v>
      </c>
      <c r="D21" s="25">
        <f>C21</f>
        <v>713.756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721.68</v>
      </c>
      <c r="D22" s="25">
        <f>C22</f>
        <v>721.68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730.163</v>
      </c>
      <c r="D23" s="25">
        <f>C23</f>
        <v>730.163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739.001</v>
      </c>
      <c r="D24" s="25">
        <f>C24</f>
        <v>739.001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744.991</v>
      </c>
      <c r="D26" s="25">
        <f>C26</f>
        <v>744.991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753.262</v>
      </c>
      <c r="D27" s="25">
        <f>C27</f>
        <v>753.262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762.1165070812752</v>
      </c>
      <c r="D28" s="25">
        <f>C28</f>
        <v>762.1165070812752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771.341415388699</v>
      </c>
      <c r="D29" s="25">
        <f>C29</f>
        <v>771.341415388699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705.794</v>
      </c>
      <c r="D31" s="25">
        <f>C31</f>
        <v>705.794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713.629</v>
      </c>
      <c r="D32" s="25">
        <f>C32</f>
        <v>713.629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722.018</v>
      </c>
      <c r="D33" s="25">
        <f>C33</f>
        <v>722.018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730.758</v>
      </c>
      <c r="D34" s="25">
        <f>C34</f>
        <v>730.758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255.335</v>
      </c>
      <c r="D36" s="25">
        <f>C36</f>
        <v>255.335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258.232</v>
      </c>
      <c r="D37" s="25">
        <f>C37</f>
        <v>258.232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261.33</v>
      </c>
      <c r="D38" s="25">
        <f>C38</f>
        <v>261.33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264.554</v>
      </c>
      <c r="D39" s="25">
        <f>C39</f>
        <v>264.554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7.656</v>
      </c>
      <c r="D41" s="31">
        <f>'[1]Fair Value Bonds'!$D$49</f>
        <v>115.5969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7.827</v>
      </c>
      <c r="D42" s="31">
        <f>'[1]Fair Value Bonds'!$E$49</f>
        <v>116.84889000000001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</v>
      </c>
      <c r="D43" s="31">
        <f>'[1]Fair Value Bonds'!$F$49</f>
        <v>112.94101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8.183</v>
      </c>
      <c r="D44" s="31">
        <f>'[1]Fair Value Bonds'!$G$49</f>
        <v>114.31089000000001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8.412</v>
      </c>
      <c r="D45" s="31">
        <f>'[1]Fair Value Bonds'!$H$49</f>
        <v>110.30633999999999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3.33849</v>
      </c>
      <c r="D62" s="31">
        <f>'[1]Fair Value Bonds'!$D$53</f>
        <v>104.60576999999999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2.599</v>
      </c>
      <c r="D63" s="31">
        <f>'[1]Fair Value Bonds'!$E$53</f>
        <v>102.34738000000002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103.55261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10.643</v>
      </c>
      <c r="D68" s="31">
        <f>'[1]Fair Value Bonds'!$D$54</f>
        <v>69.16465000000001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10.825</v>
      </c>
      <c r="D69" s="31">
        <f>'[1]Fair Value Bonds'!$E$54</f>
        <v>66.77362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11.008</v>
      </c>
      <c r="D70" s="31">
        <f>'[1]Fair Value Bonds'!$F$54</f>
        <v>67.56029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11.195</v>
      </c>
      <c r="D71" s="31">
        <f>'[1]Fair Value Bonds'!$G$54</f>
        <v>65.23790000000001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11.405</v>
      </c>
      <c r="D72" s="31">
        <f>'[1]Fair Value Bonds'!$H$54</f>
        <v>65.9671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9.619</v>
      </c>
      <c r="D74" s="31">
        <f>'[1]Fair Value Bonds'!$D$55</f>
        <v>86.02407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9.803</v>
      </c>
      <c r="D75" s="31">
        <f>'[1]Fair Value Bonds'!$E$55</f>
        <v>83.42640999999999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9.994</v>
      </c>
      <c r="D76" s="31">
        <f>'[1]Fair Value Bonds'!$F$55</f>
        <v>84.40874000000001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10.182</v>
      </c>
      <c r="D77" s="31">
        <f>'[1]Fair Value Bonds'!$G$55</f>
        <v>81.89948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10.402</v>
      </c>
      <c r="D78" s="31">
        <f>'[1]Fair Value Bonds'!$H$55</f>
        <v>82.81549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10.997</v>
      </c>
      <c r="D80" s="31">
        <f>'[1]Fair Value Bonds'!$D$56</f>
        <v>66.55502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11.179</v>
      </c>
      <c r="D81" s="31">
        <f>'[1]Fair Value Bonds'!$E$56</f>
        <v>63.99863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11.366</v>
      </c>
      <c r="D82" s="31">
        <f>'[1]Fair Value Bonds'!$F$56</f>
        <v>64.75234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11.55</v>
      </c>
      <c r="D83" s="31">
        <f>'[1]Fair Value Bonds'!$G$56</f>
        <v>62.257329999999996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11.759</v>
      </c>
      <c r="D84" s="31">
        <f>'[1]Fair Value Bonds'!$H$56</f>
        <v>62.95335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5.192</v>
      </c>
      <c r="D86" s="31">
        <f>'[1]Fair Value Bonds'!$D$57</f>
        <v>109.53031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5.276</v>
      </c>
      <c r="D87" s="31">
        <f>'[1]Fair Value Bonds'!$E$57</f>
        <v>106.80910999999999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5.352</v>
      </c>
      <c r="D88" s="31">
        <f>'[1]Fair Value Bonds'!$F$57</f>
        <v>108.06662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5.416</v>
      </c>
      <c r="D89" s="31">
        <f>'[1]Fair Value Bonds'!$G$57</f>
        <v>105.46547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5.574</v>
      </c>
      <c r="D90" s="31">
        <f>'[1]Fair Value Bonds'!$H$57</f>
        <v>106.64531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11.178</v>
      </c>
      <c r="D92" s="31">
        <f>'[1]Fair Value Bonds'!$D$58</f>
        <v>83.29054000000001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11.368</v>
      </c>
      <c r="D93" s="31">
        <f>'[1]Fair Value Bonds'!$E$58</f>
        <v>79.78092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11.566</v>
      </c>
      <c r="D94" s="31">
        <f>'[1]Fair Value Bonds'!$F$58</f>
        <v>80.72065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11.76</v>
      </c>
      <c r="D95" s="31">
        <f>'[1]Fair Value Bonds'!$G$58</f>
        <v>77.28391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11.981</v>
      </c>
      <c r="D96" s="31">
        <f>'[1]Fair Value Bonds'!$H$58</f>
        <v>78.14774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9.141309999999999</v>
      </c>
      <c r="D98" s="31">
        <f>'[1]Fair Value Bonds'!D60</f>
        <v>93.14299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9.31876</v>
      </c>
      <c r="D99" s="31">
        <f>'[1]Fair Value Bonds'!E60</f>
        <v>94.19149999999999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9.50236</v>
      </c>
      <c r="D100" s="31">
        <f>'[1]Fair Value Bonds'!F60</f>
        <v>91.31822000000001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9.69395</v>
      </c>
      <c r="D101" s="31">
        <f>'[1]Fair Value Bonds'!G60</f>
        <v>92.44786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9.92216</v>
      </c>
      <c r="D102" s="31">
        <f>'[1]Fair Value Bonds'!H60</f>
        <v>89.49777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10.034</v>
      </c>
      <c r="D104" s="31">
        <f>'[1]Fair Value Bonds'!$D$61</f>
        <v>90.92849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10.23</v>
      </c>
      <c r="D105" s="31">
        <f>'[1]Fair Value Bonds'!$E$61</f>
        <v>87.80548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10.431</v>
      </c>
      <c r="D106" s="31">
        <f>'[1]Fair Value Bonds'!$F$61</f>
        <v>88.86101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10.636</v>
      </c>
      <c r="D107" s="31">
        <f>'[1]Fair Value Bonds'!$G$61</f>
        <v>85.81188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10.87</v>
      </c>
      <c r="D108" s="31">
        <f>'[1]Fair Value Bonds'!$H$61</f>
        <v>86.79082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11.759</v>
      </c>
      <c r="D110" s="31">
        <f>'[1]Fair Value Bonds'!$D$69</f>
        <v>74.95062999999999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12.008</v>
      </c>
      <c r="D111" s="31">
        <f>'[1]Fair Value Bonds'!$E$69</f>
        <v>71.98759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12.269</v>
      </c>
      <c r="D112" s="31">
        <f>'[1]Fair Value Bonds'!$F$69</f>
        <v>72.83565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12.531</v>
      </c>
      <c r="D113" s="31">
        <f>'[1]Fair Value Bonds'!$G$69</f>
        <v>69.94126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12.827</v>
      </c>
      <c r="D114" s="31">
        <f>'[1]Fair Value Bonds'!$H$69</f>
        <v>70.72296999999999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12.237860000000001</v>
      </c>
      <c r="D116" s="31">
        <f>'[1]Fair Value Bonds'!$D$70</f>
        <v>74.28959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12.48196</v>
      </c>
      <c r="D117" s="31">
        <f>'[1]Fair Value Bonds'!$E$70</f>
        <v>70.83614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12.728670000000001</v>
      </c>
      <c r="D118" s="31">
        <f>'[1]Fair Value Bonds'!$F$70</f>
        <v>71.67149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12.98744</v>
      </c>
      <c r="D119" s="31">
        <f>'[1]Fair Value Bonds'!$G$70</f>
        <v>68.28204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13.26975</v>
      </c>
      <c r="D120" s="31">
        <f>'[1]Fair Value Bonds'!$H$70</f>
        <v>69.04437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138.45364</v>
      </c>
      <c r="D122" s="31">
        <f>'[1]Neutron Test'!F140</f>
        <v>138.45364</v>
      </c>
    </row>
    <row r="123" spans="1:4" ht="10.5" customHeight="1">
      <c r="A123" s="22">
        <f>'[1]Neutron Test'!A141:B141</f>
        <v>44140</v>
      </c>
      <c r="B123" s="23"/>
      <c r="C123" s="24">
        <f>D123</f>
        <v>140.01088</v>
      </c>
      <c r="D123" s="31">
        <f>'[1]Neutron Test'!F141</f>
        <v>140.01088</v>
      </c>
    </row>
    <row r="124" spans="1:4" ht="10.5" customHeight="1">
      <c r="A124" s="22">
        <f>'[1]Neutron Test'!A142:B142</f>
        <v>44231</v>
      </c>
      <c r="B124" s="23"/>
      <c r="C124" s="24">
        <f>D124</f>
        <v>140.16855999999999</v>
      </c>
      <c r="D124" s="31">
        <f>'[1]Neutron Test'!F142</f>
        <v>140.16855999999999</v>
      </c>
    </row>
    <row r="125" spans="1:4" ht="10.5" customHeight="1">
      <c r="A125" s="22">
        <f>'[1]Neutron Test'!A143:B143</f>
        <v>44322</v>
      </c>
      <c r="B125" s="23"/>
      <c r="C125" s="24">
        <f>D125</f>
        <v>141.89958000000001</v>
      </c>
      <c r="D125" s="31">
        <f>'[1]Neutron Test'!F143</f>
        <v>141.89958000000001</v>
      </c>
    </row>
    <row r="126" spans="1:4" ht="10.5" customHeight="1">
      <c r="A126" s="22">
        <f>'[1]Neutron Test'!A144:B144</f>
        <v>44413</v>
      </c>
      <c r="B126" s="23"/>
      <c r="C126" s="24">
        <f>D126</f>
        <v>141.95928</v>
      </c>
      <c r="D126" s="31">
        <f>'[1]Neutron Test'!F144</f>
        <v>141.95928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100.19416000000001</v>
      </c>
      <c r="D128" s="31">
        <f>'[1]Fair Value Bonds'!D77</f>
        <v>100.19416000000001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100.18469</v>
      </c>
      <c r="D129" s="31">
        <f>'[1]Fair Value Bonds'!E77</f>
        <v>100.18469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101.3876</v>
      </c>
      <c r="D130" s="31">
        <f>'[1]Fair Value Bonds'!F77</f>
        <v>101.3876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101.48855</v>
      </c>
      <c r="D131" s="31">
        <f>'[1]Fair Value Bonds'!G77</f>
        <v>101.48855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102.64862</v>
      </c>
      <c r="D132" s="31">
        <f>'[1]Fair Value Bonds'!H77</f>
        <v>102.64862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96.52799</v>
      </c>
      <c r="D134" s="31">
        <f>C134</f>
        <v>96.52799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96.40232</v>
      </c>
      <c r="D135" s="31">
        <f>C135</f>
        <v>96.40232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97.55973</v>
      </c>
      <c r="D136" s="31">
        <f>C136</f>
        <v>97.55973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97.5358</v>
      </c>
      <c r="D137" s="31">
        <f>C137</f>
        <v>97.5358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98.65072</v>
      </c>
      <c r="D138" s="31">
        <f>C138</f>
        <v>98.65072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106.98440000000001</v>
      </c>
      <c r="D140" s="31">
        <f>'[1]Neutron Test'!F158</f>
        <v>106.98440000000001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108.18795000000001</v>
      </c>
      <c r="D141" s="31">
        <f>'[1]Neutron Test'!F159</f>
        <v>108.18795000000001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107.77326000000001</v>
      </c>
      <c r="D142" s="31">
        <f>'[1]Neutron Test'!F160</f>
        <v>107.77326000000001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109.10458000000001</v>
      </c>
      <c r="D143" s="31">
        <f>'[1]Neutron Test'!F161</f>
        <v>109.10458000000001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108.59379</v>
      </c>
      <c r="D144" s="31">
        <f>'[1]Neutron Test'!F162</f>
        <v>108.59379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11.16003</v>
      </c>
      <c r="D146" s="31">
        <f>'[1]Fair Value Bonds'!D62</f>
        <v>83.28262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11.35812</v>
      </c>
      <c r="D147" s="31">
        <f>'[1]Fair Value Bonds'!E62</f>
        <v>84.22041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11.5641</v>
      </c>
      <c r="D148" s="31">
        <f>'[1]Fair Value Bonds'!F62</f>
        <v>80.72699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11.77545</v>
      </c>
      <c r="D149" s="31">
        <f>'[1]Fair Value Bonds'!G62</f>
        <v>81.72623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12.018040000000001</v>
      </c>
      <c r="D150" s="31">
        <f>'[1]Fair Value Bonds'!H62</f>
        <v>78.15259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97.50096</v>
      </c>
      <c r="D152" s="31">
        <f>'[1]Neutron Test'!F170</f>
        <v>97.50096</v>
      </c>
    </row>
    <row r="153" spans="1:4" ht="10.5" customHeight="1">
      <c r="A153" s="22">
        <f>'[1]Neutron Test'!A171:B171</f>
        <v>44140</v>
      </c>
      <c r="B153" s="23"/>
      <c r="C153" s="24">
        <f>D153</f>
        <v>98.59766</v>
      </c>
      <c r="D153" s="31">
        <f>'[1]Neutron Test'!F171</f>
        <v>98.59766</v>
      </c>
    </row>
    <row r="154" spans="1:4" ht="10.5" customHeight="1">
      <c r="A154" s="22">
        <f>'[1]Neutron Test'!A172:B172</f>
        <v>44231</v>
      </c>
      <c r="B154" s="23"/>
      <c r="C154" s="24">
        <f>D154</f>
        <v>97.87173</v>
      </c>
      <c r="D154" s="31">
        <f>'[1]Neutron Test'!F172</f>
        <v>97.87173</v>
      </c>
    </row>
    <row r="155" spans="1:4" ht="10.5" customHeight="1">
      <c r="A155" s="22">
        <f>'[1]Neutron Test'!A173:B173</f>
        <v>44322</v>
      </c>
      <c r="B155" s="23"/>
      <c r="C155" s="24">
        <f>D155</f>
        <v>99.0807</v>
      </c>
      <c r="D155" s="31">
        <f>'[1]Neutron Test'!F173</f>
        <v>99.0807</v>
      </c>
    </row>
    <row r="156" spans="1:4" ht="10.5" customHeight="1">
      <c r="A156" s="22">
        <f>'[1]Neutron Test'!A174:B174</f>
        <v>44413</v>
      </c>
      <c r="B156" s="23"/>
      <c r="C156" s="24">
        <f>D156</f>
        <v>98.2661</v>
      </c>
      <c r="D156" s="31">
        <f>'[1]Neutron Test'!F174</f>
        <v>98.2661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127.78111999999999</v>
      </c>
      <c r="D158" s="31">
        <f>'[1]Neutron Test'!F176</f>
        <v>127.78111999999999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127.25403</v>
      </c>
      <c r="D159" s="31">
        <f>'[1]Neutron Test'!F177</f>
        <v>127.25403</v>
      </c>
    </row>
    <row r="160" spans="1:4" ht="10.5" customHeight="1">
      <c r="A160" s="22">
        <f>'[1]Neutron Test'!A178:B178</f>
        <v>44231</v>
      </c>
      <c r="B160" s="23"/>
      <c r="C160" s="24">
        <f>D160</f>
        <v>128.78237</v>
      </c>
      <c r="D160" s="31">
        <f>'[1]Neutron Test'!F178</f>
        <v>128.78237</v>
      </c>
    </row>
    <row r="161" spans="1:4" ht="10.5" customHeight="1">
      <c r="A161" s="22">
        <f>'[1]Neutron Test'!A179:B179</f>
        <v>44322</v>
      </c>
      <c r="B161" s="23"/>
      <c r="C161" s="24">
        <f>D161</f>
        <v>128.38514999999998</v>
      </c>
      <c r="D161" s="31">
        <f>'[1]Neutron Test'!F179</f>
        <v>128.38514999999998</v>
      </c>
    </row>
    <row r="162" spans="1:4" ht="10.5" customHeight="1">
      <c r="A162" s="22">
        <f>'[1]Neutron Test'!A180:B180</f>
        <v>44413</v>
      </c>
      <c r="B162" s="23"/>
      <c r="C162" s="24">
        <f>D162</f>
        <v>129.85211</v>
      </c>
      <c r="D162" s="31">
        <f>'[1]Neutron Test'!F180</f>
        <v>129.85211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307.46632</v>
      </c>
      <c r="D164" s="31">
        <f>'[1]Neutron Test'!F182</f>
        <v>307.46632</v>
      </c>
    </row>
    <row r="165" spans="1:4" ht="10.5" customHeight="1">
      <c r="A165" s="22">
        <f>'[1]Neutron Test'!A183:B183</f>
        <v>44140</v>
      </c>
      <c r="B165" s="23"/>
      <c r="C165" s="24">
        <f>D165</f>
        <v>310.92356</v>
      </c>
      <c r="D165" s="31">
        <f>'[1]Neutron Test'!F183</f>
        <v>310.92356</v>
      </c>
    </row>
    <row r="166" spans="1:4" ht="10.5" customHeight="1">
      <c r="A166" s="22">
        <f>'[1]Neutron Test'!A184:B184</f>
        <v>44231</v>
      </c>
      <c r="B166" s="23"/>
      <c r="C166" s="24">
        <f>D166</f>
        <v>306.72069999999997</v>
      </c>
      <c r="D166" s="31">
        <f>'[1]Neutron Test'!F184</f>
        <v>306.72069999999997</v>
      </c>
    </row>
    <row r="167" spans="1:4" ht="10.5" customHeight="1">
      <c r="A167" s="22">
        <f>'[1]Neutron Test'!A185:B185</f>
        <v>44322</v>
      </c>
      <c r="B167" s="23"/>
      <c r="C167" s="24">
        <f>D167</f>
        <v>310.50969</v>
      </c>
      <c r="D167" s="31">
        <f>'[1]Neutron Test'!F185</f>
        <v>310.50969</v>
      </c>
    </row>
    <row r="168" spans="1:4" ht="10.5" customHeight="1">
      <c r="A168" s="22">
        <f>'[1]Neutron Test'!A186:B186</f>
        <v>44413</v>
      </c>
      <c r="B168" s="23"/>
      <c r="C168" s="24">
        <f>D168</f>
        <v>305.97235</v>
      </c>
      <c r="D168" s="31">
        <f>'[1]Neutron Test'!F186</f>
        <v>305.97235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214.70107000000002</v>
      </c>
      <c r="D170" s="31">
        <f>'[1]Neutron Test'!F188</f>
        <v>214.70107000000002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217.11512000000002</v>
      </c>
      <c r="D171" s="31">
        <f>'[1]Neutron Test'!F189</f>
        <v>217.11512000000002</v>
      </c>
    </row>
    <row r="172" spans="1:4" ht="10.5" customHeight="1">
      <c r="A172" s="22">
        <f>'[1]Neutron Test'!A190:B190</f>
        <v>44231</v>
      </c>
      <c r="B172" s="23"/>
      <c r="C172" s="24">
        <f>D172</f>
        <v>215.50660000000002</v>
      </c>
      <c r="D172" s="31">
        <f>'[1]Neutron Test'!F190</f>
        <v>215.50660000000002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218.16819999999998</v>
      </c>
      <c r="D173" s="31">
        <f>'[1]Neutron Test'!F191</f>
        <v>218.16819999999998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216.36704</v>
      </c>
      <c r="D174" s="31">
        <f>'[1]Neutron Test'!F192</f>
        <v>216.36704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187.08251</v>
      </c>
      <c r="D176" s="31">
        <f>'[1]Neutron Test'!F194</f>
        <v>187.08251</v>
      </c>
    </row>
    <row r="177" spans="1:4" ht="10.5" customHeight="1">
      <c r="A177" s="22">
        <f>'[1]Neutron Test'!A195:B195</f>
        <v>44140</v>
      </c>
      <c r="B177" s="23"/>
      <c r="C177" s="24">
        <f>D177</f>
        <v>186.47995</v>
      </c>
      <c r="D177" s="31">
        <f>'[1]Neutron Test'!F195</f>
        <v>186.47995</v>
      </c>
    </row>
    <row r="178" spans="1:4" ht="10.5" customHeight="1">
      <c r="A178" s="22">
        <f>'[1]Neutron Test'!A196:B196</f>
        <v>44231</v>
      </c>
      <c r="B178" s="23"/>
      <c r="C178" s="24">
        <f>D178</f>
        <v>188.71926000000002</v>
      </c>
      <c r="D178" s="31">
        <f>'[1]Neutron Test'!F196</f>
        <v>188.71926000000002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188.30836</v>
      </c>
      <c r="D179" s="31">
        <f>'[1]Neutron Test'!F197</f>
        <v>188.30836</v>
      </c>
    </row>
    <row r="180" spans="1:4" ht="10.5" customHeight="1">
      <c r="A180" s="22">
        <f>'[1]Neutron Test'!A198:B198</f>
        <v>44413</v>
      </c>
      <c r="B180" s="23"/>
      <c r="C180" s="24">
        <f>D180</f>
        <v>190.4604</v>
      </c>
      <c r="D180" s="31">
        <f>'[1]Neutron Test'!F198</f>
        <v>190.4604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166.22253</v>
      </c>
      <c r="D182" s="31">
        <f>'[1]Neutron Test'!F200</f>
        <v>166.22253</v>
      </c>
    </row>
    <row r="183" spans="1:4" ht="10.5" customHeight="1">
      <c r="A183" s="22">
        <f>'[1]Neutron Test'!A201:B201</f>
        <v>44140</v>
      </c>
      <c r="B183" s="23"/>
      <c r="C183" s="24">
        <f>D183</f>
        <v>168.09229000000002</v>
      </c>
      <c r="D183" s="31">
        <f>'[1]Neutron Test'!F201</f>
        <v>168.09229000000002</v>
      </c>
    </row>
    <row r="184" spans="1:4" ht="10.5" customHeight="1">
      <c r="A184" s="22">
        <f>'[1]Neutron Test'!A202:B202</f>
        <v>44231</v>
      </c>
      <c r="B184" s="23"/>
      <c r="C184" s="24">
        <f>D184</f>
        <v>167.78953</v>
      </c>
      <c r="D184" s="31">
        <f>'[1]Neutron Test'!F202</f>
        <v>167.78953</v>
      </c>
    </row>
    <row r="185" spans="1:4" ht="10.5" customHeight="1">
      <c r="A185" s="22">
        <f>'[1]Neutron Test'!A203:B203</f>
        <v>44322</v>
      </c>
      <c r="B185" s="23"/>
      <c r="C185" s="24">
        <f>D185</f>
        <v>169.86198</v>
      </c>
      <c r="D185" s="31">
        <f>'[1]Neutron Test'!F203</f>
        <v>169.86198</v>
      </c>
    </row>
    <row r="186" spans="1:4" ht="10.5" customHeight="1">
      <c r="A186" s="22">
        <f>'[1]Neutron Test'!A204:B204</f>
        <v>44413</v>
      </c>
      <c r="B186" s="23"/>
      <c r="C186" s="24">
        <f>D186</f>
        <v>169.42286</v>
      </c>
      <c r="D186" s="31">
        <f>'[1]Neutron Test'!F204</f>
        <v>169.42286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11.21526</v>
      </c>
      <c r="D188" s="31">
        <f>'[1]Fair Value Bonds'!D63</f>
        <v>80.00881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11.40671</v>
      </c>
      <c r="D189" s="31">
        <f>'[1]Fair Value Bonds'!E63</f>
        <v>80.9098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11.60567</v>
      </c>
      <c r="D190" s="31">
        <f>'[1]Fair Value Bonds'!F63</f>
        <v>77.50175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11.80952</v>
      </c>
      <c r="D191" s="31">
        <f>'[1]Fair Value Bonds'!G63</f>
        <v>78.46108000000001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12.04327</v>
      </c>
      <c r="D192" s="31">
        <f>'[1]Fair Value Bonds'!H63</f>
        <v>74.97536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10.98577</v>
      </c>
      <c r="D194" s="31">
        <f>'[1]Fair Value Bonds'!D59</f>
        <v>81.5459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11.18486</v>
      </c>
      <c r="D195" s="31">
        <f>'[1]Fair Value Bonds'!E59</f>
        <v>82.46411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11.39175</v>
      </c>
      <c r="D196" s="31">
        <f>'[1]Fair Value Bonds'!F59</f>
        <v>79.19984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11.60439</v>
      </c>
      <c r="D197" s="31">
        <f>'[1]Fair Value Bonds'!G59</f>
        <v>80.18006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11.848880000000001</v>
      </c>
      <c r="D198" s="31">
        <f>'[1]Fair Value Bonds'!H59</f>
        <v>76.83924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9.141309999999999</v>
      </c>
      <c r="D200" s="31">
        <f>'[1]Fair Value Bonds'!D60</f>
        <v>93.14299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9.31876</v>
      </c>
      <c r="D201" s="31">
        <f>'[1]Fair Value Bonds'!E60</f>
        <v>94.19149999999999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9.50236</v>
      </c>
      <c r="D202" s="31">
        <f>'[1]Fair Value Bonds'!F60</f>
        <v>91.31822000000001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9.69395</v>
      </c>
      <c r="D203" s="31">
        <f>'[1]Fair Value Bonds'!G60</f>
        <v>92.44786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9.92216</v>
      </c>
      <c r="D204" s="37">
        <f>'[1]Fair Value Bonds'!H60</f>
        <v>89.49777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10.71322</v>
      </c>
      <c r="D206" s="31">
        <f>'[1]Fair Value Bonds'!D64</f>
        <v>90.58588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10.91775</v>
      </c>
      <c r="D207" s="31">
        <f>'[1]Fair Value Bonds'!E64</f>
        <v>87.12889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11.13061</v>
      </c>
      <c r="D208" s="31">
        <f>'[1]Fair Value Bonds'!F64</f>
        <v>88.17594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11.34066</v>
      </c>
      <c r="D209" s="31">
        <f>'[1]Fair Value Bonds'!G64</f>
        <v>84.78618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11.5814</v>
      </c>
      <c r="D210" s="37">
        <f>'[1]Fair Value Bonds'!H64</f>
        <v>85.75358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2020-06-08T13:25:29Z</dcterms:created>
  <dcterms:modified xsi:type="dcterms:W3CDTF">2020-06-08T13:26:32Z</dcterms:modified>
  <cp:category/>
  <cp:version/>
  <cp:contentType/>
  <cp:contentStatus/>
</cp:coreProperties>
</file>