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<sst xmlns="http://schemas.openxmlformats.org/spreadsheetml/2006/main" count="36" uniqueCount="35">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</sst>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146.41252</v>
          </cell>
        </row>
        <row r="141">
          <cell r="A141">
            <v>44322</v>
          </cell>
          <cell r="F141">
            <v>147.99671999999998</v>
          </cell>
        </row>
        <row r="142">
          <cell r="A142">
            <v>44413</v>
          </cell>
          <cell r="F142">
            <v>148.1015</v>
          </cell>
        </row>
        <row r="143">
          <cell r="A143">
            <v>44504</v>
          </cell>
          <cell r="F143">
            <v>149.61671</v>
          </cell>
        </row>
        <row r="144">
          <cell r="A144">
            <v>44595</v>
          </cell>
          <cell r="F144">
            <v>149.59759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106.70513</v>
          </cell>
        </row>
        <row r="159">
          <cell r="A159">
            <v>44322</v>
          </cell>
          <cell r="F159">
            <v>107.85982000000001</v>
          </cell>
        </row>
        <row r="160">
          <cell r="A160">
            <v>44413</v>
          </cell>
          <cell r="F160">
            <v>107.33079000000001</v>
          </cell>
        </row>
        <row r="161">
          <cell r="A161">
            <v>44504</v>
          </cell>
          <cell r="F161">
            <v>108.42866</v>
          </cell>
        </row>
        <row r="162">
          <cell r="A162">
            <v>44595</v>
          </cell>
          <cell r="F162">
            <v>107.79355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95.69951</v>
          </cell>
        </row>
        <row r="171">
          <cell r="A171">
            <v>44322</v>
          </cell>
          <cell r="F171">
            <v>96.73513</v>
          </cell>
        </row>
        <row r="172">
          <cell r="A172">
            <v>44413</v>
          </cell>
          <cell r="F172">
            <v>95.87763</v>
          </cell>
        </row>
        <row r="173">
          <cell r="A173">
            <v>44504</v>
          </cell>
          <cell r="F173">
            <v>96.85838</v>
          </cell>
        </row>
        <row r="174">
          <cell r="A174">
            <v>44595</v>
          </cell>
          <cell r="F174">
            <v>95.90591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132.6037</v>
          </cell>
        </row>
        <row r="177">
          <cell r="A177">
            <v>44322</v>
          </cell>
          <cell r="F177">
            <v>132.07273</v>
          </cell>
        </row>
        <row r="178">
          <cell r="A178">
            <v>44413</v>
          </cell>
          <cell r="F178">
            <v>133.53015</v>
          </cell>
        </row>
        <row r="179">
          <cell r="A179">
            <v>44504</v>
          </cell>
          <cell r="F179">
            <v>132.89246</v>
          </cell>
        </row>
        <row r="180">
          <cell r="A180">
            <v>44595</v>
          </cell>
          <cell r="F180">
            <v>134.25262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313.20293000000004</v>
          </cell>
        </row>
        <row r="183">
          <cell r="A183">
            <v>44322</v>
          </cell>
          <cell r="F183">
            <v>316.5915</v>
          </cell>
        </row>
        <row r="184">
          <cell r="A184">
            <v>44413</v>
          </cell>
          <cell r="F184">
            <v>312.09311</v>
          </cell>
        </row>
        <row r="185">
          <cell r="A185">
            <v>44504</v>
          </cell>
          <cell r="F185">
            <v>315.28529000000003</v>
          </cell>
        </row>
        <row r="186">
          <cell r="A186">
            <v>44595</v>
          </cell>
          <cell r="F186">
            <v>310.42938000000004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213.55319000000003</v>
          </cell>
        </row>
        <row r="189">
          <cell r="A189">
            <v>44322</v>
          </cell>
          <cell r="F189">
            <v>215.86354</v>
          </cell>
        </row>
        <row r="190">
          <cell r="A190">
            <v>44413</v>
          </cell>
          <cell r="F190">
            <v>214.0005</v>
          </cell>
        </row>
        <row r="191">
          <cell r="A191">
            <v>44504</v>
          </cell>
          <cell r="F191">
            <v>216.1896</v>
          </cell>
        </row>
        <row r="192">
          <cell r="A192">
            <v>44595</v>
          </cell>
          <cell r="F192">
            <v>214.10953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191.55996</v>
          </cell>
        </row>
        <row r="195">
          <cell r="A195">
            <v>44322</v>
          </cell>
          <cell r="F195">
            <v>190.92293</v>
          </cell>
        </row>
        <row r="196">
          <cell r="A196">
            <v>44413</v>
          </cell>
          <cell r="F196">
            <v>193.02953</v>
          </cell>
        </row>
        <row r="197">
          <cell r="A197">
            <v>44504</v>
          </cell>
          <cell r="F197">
            <v>192.26978</v>
          </cell>
        </row>
        <row r="198">
          <cell r="A198">
            <v>44595</v>
          </cell>
          <cell r="F198">
            <v>194.23786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169.25098</v>
          </cell>
        </row>
        <row r="201">
          <cell r="A201">
            <v>44322</v>
          </cell>
          <cell r="F201">
            <v>171.08246</v>
          </cell>
        </row>
        <row r="202">
          <cell r="A202">
            <v>44413</v>
          </cell>
          <cell r="F202">
            <v>170.64172</v>
          </cell>
        </row>
        <row r="203">
          <cell r="A203">
            <v>44504</v>
          </cell>
          <cell r="F203">
            <v>172.38732000000002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6.88386</v>
          </cell>
          <cell r="E9">
            <v>7.03665</v>
          </cell>
          <cell r="F9">
            <v>7.20225</v>
          </cell>
          <cell r="G9">
            <v>7.39475</v>
          </cell>
          <cell r="H9">
            <v>7.6142199999999995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2.66217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10.30954</v>
          </cell>
          <cell r="E14">
            <v>10.48999</v>
          </cell>
          <cell r="F14">
            <v>10.67774</v>
          </cell>
          <cell r="G14">
            <v>10.87813</v>
          </cell>
          <cell r="H14">
            <v>11.09181</v>
          </cell>
        </row>
        <row r="15">
          <cell r="D15">
            <v>9.41356</v>
          </cell>
          <cell r="E15">
            <v>9.602360000000001</v>
          </cell>
          <cell r="F15">
            <v>9.803920000000002</v>
          </cell>
          <cell r="G15">
            <v>10.02435</v>
          </cell>
          <cell r="H15">
            <v>10.26691</v>
          </cell>
        </row>
        <row r="16">
          <cell r="D16">
            <v>10.75909</v>
          </cell>
          <cell r="E16">
            <v>10.9382</v>
          </cell>
          <cell r="F16">
            <v>11.127130000000001</v>
          </cell>
          <cell r="G16">
            <v>11.32782</v>
          </cell>
          <cell r="H16">
            <v>11.544939999999999</v>
          </cell>
        </row>
        <row r="17">
          <cell r="D17">
            <v>3.82334</v>
          </cell>
          <cell r="E17">
            <v>3.75517</v>
          </cell>
          <cell r="F17">
            <v>3.6542600000000003</v>
          </cell>
          <cell r="G17">
            <v>3.5747500000000003</v>
          </cell>
          <cell r="H17">
            <v>3.46898</v>
          </cell>
        </row>
        <row r="18">
          <cell r="D18">
            <v>11.08198</v>
          </cell>
          <cell r="E18">
            <v>11.274389999999999</v>
          </cell>
          <cell r="F18">
            <v>11.47826</v>
          </cell>
          <cell r="G18">
            <v>11.694749999999999</v>
          </cell>
          <cell r="H18">
            <v>11.92999</v>
          </cell>
        </row>
        <row r="19">
          <cell r="D19">
            <v>10.88898</v>
          </cell>
          <cell r="E19">
            <v>11.10163</v>
          </cell>
          <cell r="F19">
            <v>11.32948</v>
          </cell>
          <cell r="G19">
            <v>11.56084</v>
          </cell>
          <cell r="H19">
            <v>11.81338</v>
          </cell>
        </row>
        <row r="20">
          <cell r="D20">
            <v>8.87623</v>
          </cell>
          <cell r="E20">
            <v>9.06602</v>
          </cell>
          <cell r="F20">
            <v>9.27154</v>
          </cell>
          <cell r="G20">
            <v>9.48681</v>
          </cell>
          <cell r="H20">
            <v>9.7258</v>
          </cell>
        </row>
        <row r="21">
          <cell r="D21">
            <v>9.94604</v>
          </cell>
          <cell r="E21">
            <v>10.154589999999999</v>
          </cell>
          <cell r="F21">
            <v>10.373930000000001</v>
          </cell>
          <cell r="G21">
            <v>10.61125</v>
          </cell>
          <cell r="H21">
            <v>10.867469999999999</v>
          </cell>
        </row>
        <row r="22">
          <cell r="D22">
            <v>10.957880000000001</v>
          </cell>
          <cell r="E22">
            <v>11.163960000000001</v>
          </cell>
          <cell r="F22">
            <v>11.38454</v>
          </cell>
          <cell r="G22">
            <v>11.60796</v>
          </cell>
          <cell r="H22">
            <v>11.8516</v>
          </cell>
        </row>
        <row r="23">
          <cell r="D23">
            <v>11.082989999999999</v>
          </cell>
          <cell r="E23">
            <v>11.28396</v>
          </cell>
          <cell r="F23">
            <v>11.49893</v>
          </cell>
          <cell r="G23">
            <v>11.71629</v>
          </cell>
          <cell r="H23">
            <v>11.953149999999999</v>
          </cell>
        </row>
        <row r="24">
          <cell r="D24">
            <v>10.61517</v>
          </cell>
          <cell r="E24">
            <v>10.82583</v>
          </cell>
          <cell r="F24">
            <v>11.04993</v>
          </cell>
          <cell r="G24">
            <v>11.29007</v>
          </cell>
          <cell r="H24">
            <v>11.55222</v>
          </cell>
        </row>
        <row r="29">
          <cell r="D29">
            <v>11.37685</v>
          </cell>
          <cell r="E29">
            <v>11.62393</v>
          </cell>
          <cell r="F29">
            <v>11.88428</v>
          </cell>
          <cell r="G29">
            <v>12.16391</v>
          </cell>
          <cell r="H29">
            <v>12.46842</v>
          </cell>
        </row>
        <row r="30">
          <cell r="D30">
            <v>11.9384</v>
          </cell>
          <cell r="E30">
            <v>12.18105</v>
          </cell>
          <cell r="F30">
            <v>12.4301</v>
          </cell>
          <cell r="G30">
            <v>12.698690000000001</v>
          </cell>
          <cell r="H30">
            <v>12.981599999999998</v>
          </cell>
        </row>
        <row r="49">
          <cell r="D49">
            <v>118.6588</v>
          </cell>
          <cell r="E49">
            <v>119.88465</v>
          </cell>
          <cell r="F49">
            <v>115.8978</v>
          </cell>
          <cell r="G49">
            <v>117.05559000000001</v>
          </cell>
          <cell r="H49">
            <v>112.94683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103.02426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71.48893</v>
          </cell>
          <cell r="E54">
            <v>69.08797</v>
          </cell>
          <cell r="F54">
            <v>69.83403</v>
          </cell>
          <cell r="G54">
            <v>67.39277</v>
          </cell>
          <cell r="H54">
            <v>68.066</v>
          </cell>
        </row>
        <row r="55">
          <cell r="D55">
            <v>87.67672</v>
          </cell>
          <cell r="E55">
            <v>85.05405999999999</v>
          </cell>
          <cell r="F55">
            <v>85.97231</v>
          </cell>
          <cell r="G55">
            <v>83.3038</v>
          </cell>
          <cell r="H55">
            <v>84.13642999999999</v>
          </cell>
        </row>
        <row r="56">
          <cell r="D56">
            <v>68.17186</v>
          </cell>
          <cell r="E56">
            <v>65.59974</v>
          </cell>
          <cell r="F56">
            <v>66.30803</v>
          </cell>
          <cell r="G56">
            <v>63.69487</v>
          </cell>
          <cell r="H56">
            <v>64.33124</v>
          </cell>
        </row>
        <row r="57">
          <cell r="D57">
            <v>111.17258000000001</v>
          </cell>
          <cell r="E57">
            <v>108.41453999999999</v>
          </cell>
          <cell r="F57">
            <v>109.58487</v>
          </cell>
          <cell r="G57">
            <v>106.77455</v>
          </cell>
          <cell r="H57">
            <v>107.84205</v>
          </cell>
        </row>
        <row r="58">
          <cell r="D58">
            <v>84.01923</v>
          </cell>
          <cell r="E58">
            <v>80.47675</v>
          </cell>
          <cell r="F58">
            <v>81.34572</v>
          </cell>
          <cell r="G58">
            <v>77.74883</v>
          </cell>
          <cell r="H58">
            <v>78.52544</v>
          </cell>
        </row>
        <row r="59">
          <cell r="D59">
            <v>82.32022</v>
          </cell>
          <cell r="E59">
            <v>83.21204</v>
          </cell>
          <cell r="F59">
            <v>79.875</v>
          </cell>
          <cell r="G59">
            <v>80.69073</v>
          </cell>
          <cell r="H59">
            <v>77.26165</v>
          </cell>
        </row>
        <row r="60">
          <cell r="D60">
            <v>94.87451999999999</v>
          </cell>
          <cell r="E60">
            <v>95.90208</v>
          </cell>
          <cell r="F60">
            <v>92.95528</v>
          </cell>
          <cell r="G60">
            <v>93.90509999999999</v>
          </cell>
          <cell r="H60">
            <v>90.86163</v>
          </cell>
        </row>
        <row r="61">
          <cell r="D61">
            <v>91.72628</v>
          </cell>
          <cell r="E61">
            <v>88.57404</v>
          </cell>
          <cell r="F61">
            <v>89.55189999999999</v>
          </cell>
          <cell r="G61">
            <v>86.32341</v>
          </cell>
          <cell r="H61">
            <v>87.20544</v>
          </cell>
        </row>
        <row r="62">
          <cell r="D62">
            <v>84.73223</v>
          </cell>
          <cell r="E62">
            <v>85.65026999999999</v>
          </cell>
          <cell r="F62">
            <v>82.0898</v>
          </cell>
          <cell r="G62">
            <v>82.92817</v>
          </cell>
          <cell r="H62">
            <v>79.27159999999999</v>
          </cell>
        </row>
        <row r="63">
          <cell r="D63">
            <v>80.94812</v>
          </cell>
          <cell r="E63">
            <v>81.82522</v>
          </cell>
          <cell r="F63">
            <v>78.34771</v>
          </cell>
          <cell r="G63">
            <v>79.14779</v>
          </cell>
          <cell r="H63">
            <v>75.57769</v>
          </cell>
        </row>
        <row r="64">
          <cell r="D64">
            <v>91.42175999999999</v>
          </cell>
          <cell r="E64">
            <v>87.93649</v>
          </cell>
          <cell r="F64">
            <v>88.90719</v>
          </cell>
          <cell r="G64">
            <v>85.34264999999999</v>
          </cell>
          <cell r="H64">
            <v>86.21479</v>
          </cell>
        </row>
        <row r="69">
          <cell r="D69">
            <v>77.42949</v>
          </cell>
          <cell r="E69">
            <v>74.45524</v>
          </cell>
          <cell r="F69">
            <v>75.25925</v>
          </cell>
          <cell r="G69">
            <v>72.23792999999999</v>
          </cell>
          <cell r="H69">
            <v>72.95951000000001</v>
          </cell>
        </row>
        <row r="70">
          <cell r="D70">
            <v>76.14907</v>
          </cell>
          <cell r="E70">
            <v>72.67796</v>
          </cell>
          <cell r="F70">
            <v>73.46311</v>
          </cell>
          <cell r="G70">
            <v>69.93988</v>
          </cell>
          <cell r="H70">
            <v>70.6378</v>
          </cell>
        </row>
        <row r="72">
          <cell r="D72">
            <v>96.55821</v>
          </cell>
          <cell r="E72">
            <v>96.3891</v>
          </cell>
          <cell r="F72">
            <v>97.4526</v>
          </cell>
          <cell r="G72">
            <v>97.22765</v>
          </cell>
          <cell r="H72">
            <v>98.22307</v>
          </cell>
        </row>
        <row r="77">
          <cell r="D77">
            <v>101.69979000000001</v>
          </cell>
          <cell r="E77">
            <v>101.66249</v>
          </cell>
          <cell r="F77">
            <v>102.7842</v>
          </cell>
          <cell r="G77">
            <v>102.68784</v>
          </cell>
          <cell r="H77">
            <v>103.73913999999999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733.7114415031606</v>
          </cell>
          <cell r="E9">
            <v>741.4623162403207</v>
          </cell>
          <cell r="F9">
            <v>749.3772950248265</v>
          </cell>
          <cell r="G9">
            <v>756.959487765567</v>
          </cell>
        </row>
        <row r="10">
          <cell r="D10">
            <v>782.0338294017199</v>
          </cell>
          <cell r="E10">
            <v>790.2951783586016</v>
          </cell>
          <cell r="F10">
            <v>798.7314392894649</v>
          </cell>
          <cell r="G10">
            <v>806.8129968186148</v>
          </cell>
        </row>
        <row r="11">
          <cell r="D11">
            <v>743.004907140195</v>
          </cell>
          <cell r="E11">
            <v>750.8539573779022</v>
          </cell>
          <cell r="F11">
            <v>758.869190266666</v>
          </cell>
          <cell r="G11">
            <v>766.5474219182147</v>
          </cell>
        </row>
        <row r="13">
          <cell r="D13">
            <v>780.0828879294797</v>
          </cell>
          <cell r="E13">
            <v>788.3236272813921</v>
          </cell>
          <cell r="F13">
            <v>796.7388422540092</v>
          </cell>
          <cell r="G13">
            <v>804.8002387042503</v>
          </cell>
        </row>
        <row r="14">
          <cell r="D14">
            <v>848.8997494624463</v>
          </cell>
          <cell r="E14">
            <v>857.8674651750567</v>
          </cell>
          <cell r="F14">
            <v>867.0250482889336</v>
          </cell>
          <cell r="G14">
            <v>875.7975999405803</v>
          </cell>
        </row>
        <row r="15">
          <cell r="D15">
            <v>761.5595414007555</v>
          </cell>
          <cell r="E15">
            <v>769.6046014562363</v>
          </cell>
          <cell r="F15">
            <v>777.8199941465506</v>
          </cell>
          <cell r="G15">
            <v>785.6899698615547</v>
          </cell>
        </row>
        <row r="16">
          <cell r="D16">
            <v>261.0637724754233</v>
          </cell>
          <cell r="E16">
            <v>263.8854535249757</v>
          </cell>
          <cell r="F16">
            <v>266.7655110751369</v>
          </cell>
          <cell r="G16">
            <v>269.5271871167327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848.9</v>
      </c>
      <c r="D6" s="25">
        <f>C6</f>
        <v>848.9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857.867</v>
      </c>
      <c r="D7" s="25">
        <f>C7</f>
        <v>857.867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867.025</v>
      </c>
      <c r="D8" s="25">
        <f>C8</f>
        <v>867.025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875.798</v>
      </c>
      <c r="D9" s="25">
        <f>C9</f>
        <v>875.798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761.5595414007555</v>
      </c>
      <c r="D11" s="24">
        <f>C11</f>
        <v>761.5595414007555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769.6046014562363</v>
      </c>
      <c r="D12" s="24">
        <f aca="true" t="shared" si="0" ref="D12:D19">C12</f>
        <v>769.6046014562363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777.8199941465506</v>
      </c>
      <c r="D13" s="24">
        <f t="shared" si="0"/>
        <v>777.8199941465506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785.6899698615547</v>
      </c>
      <c r="D14" s="24">
        <f t="shared" si="0"/>
        <v>785.6899698615547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780.0828879294797</v>
      </c>
      <c r="D16" s="24">
        <f t="shared" si="0"/>
        <v>780.0828879294797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788.3236272813921</v>
      </c>
      <c r="D17" s="24">
        <f t="shared" si="0"/>
        <v>788.3236272813921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796.7388422540092</v>
      </c>
      <c r="D18" s="24">
        <f t="shared" si="0"/>
        <v>796.7388422540092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804.8002387042503</v>
      </c>
      <c r="D19" s="24">
        <f t="shared" si="0"/>
        <v>804.8002387042503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743.005</v>
      </c>
      <c r="D21" s="25">
        <f>C21</f>
        <v>743.005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750.854</v>
      </c>
      <c r="D22" s="25">
        <f>C22</f>
        <v>750.854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758.869</v>
      </c>
      <c r="D23" s="25">
        <f>C23</f>
        <v>758.869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766.547</v>
      </c>
      <c r="D24" s="25">
        <f>C24</f>
        <v>766.547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782.034</v>
      </c>
      <c r="D26" s="25">
        <f>C26</f>
        <v>782.034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790.295</v>
      </c>
      <c r="D27" s="25">
        <f>C27</f>
        <v>790.295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798.7314392894649</v>
      </c>
      <c r="D28" s="25">
        <f>C28</f>
        <v>798.7314392894649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806.8129968186148</v>
      </c>
      <c r="D29" s="25">
        <f>C29</f>
        <v>806.8129968186148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733.711</v>
      </c>
      <c r="D31" s="25">
        <f>C31</f>
        <v>733.711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741.462</v>
      </c>
      <c r="D32" s="25">
        <f>C32</f>
        <v>741.462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749.377</v>
      </c>
      <c r="D33" s="25">
        <f>C33</f>
        <v>749.377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756.959</v>
      </c>
      <c r="D34" s="25">
        <f>C34</f>
        <v>756.959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261.064</v>
      </c>
      <c r="D36" s="25">
        <f>C36</f>
        <v>261.064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263.885</v>
      </c>
      <c r="D37" s="25">
        <f>C37</f>
        <v>263.885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266.766</v>
      </c>
      <c r="D38" s="25">
        <f>C38</f>
        <v>266.766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269.527</v>
      </c>
      <c r="D39" s="25">
        <f>C39</f>
        <v>269.527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6.884</v>
      </c>
      <c r="D41" s="31">
        <f>'[1]Fair Value Bonds'!$D$49</f>
        <v>118.6588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7.037</v>
      </c>
      <c r="D42" s="31">
        <f>'[1]Fair Value Bonds'!$E$49</f>
        <v>119.88465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7.202</v>
      </c>
      <c r="D43" s="31">
        <f>'[1]Fair Value Bonds'!$F$49</f>
        <v>115.8978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7.395</v>
      </c>
      <c r="D44" s="31">
        <f>'[1]Fair Value Bonds'!$G$49</f>
        <v>117.05559000000001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7.614</v>
      </c>
      <c r="D45" s="31">
        <f>'[1]Fair Value Bonds'!$H$49</f>
        <v>112.94683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2.66217</v>
      </c>
      <c r="D62" s="31">
        <f>'[1]Fair Value Bonds'!$D$53</f>
        <v>103.02426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10.31</v>
      </c>
      <c r="D68" s="31">
        <f>'[1]Fair Value Bonds'!$D$54</f>
        <v>71.48893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10.49</v>
      </c>
      <c r="D69" s="31">
        <f>'[1]Fair Value Bonds'!$E$54</f>
        <v>69.08797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10.678</v>
      </c>
      <c r="D70" s="31">
        <f>'[1]Fair Value Bonds'!$F$54</f>
        <v>69.83403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10.878</v>
      </c>
      <c r="D71" s="31">
        <f>'[1]Fair Value Bonds'!$G$54</f>
        <v>67.39277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11.092</v>
      </c>
      <c r="D72" s="31">
        <f>'[1]Fair Value Bonds'!$H$54</f>
        <v>68.066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9.414</v>
      </c>
      <c r="D74" s="31">
        <f>'[1]Fair Value Bonds'!$D$55</f>
        <v>87.67672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9.602</v>
      </c>
      <c r="D75" s="31">
        <f>'[1]Fair Value Bonds'!$E$55</f>
        <v>85.05405999999999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9.804</v>
      </c>
      <c r="D76" s="31">
        <f>'[1]Fair Value Bonds'!$F$55</f>
        <v>85.97231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10.024</v>
      </c>
      <c r="D77" s="31">
        <f>'[1]Fair Value Bonds'!$G$55</f>
        <v>83.3038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10.267</v>
      </c>
      <c r="D78" s="31">
        <f>'[1]Fair Value Bonds'!$H$55</f>
        <v>84.13642999999999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10.759</v>
      </c>
      <c r="D80" s="31">
        <f>'[1]Fair Value Bonds'!$D$56</f>
        <v>68.17186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10.938</v>
      </c>
      <c r="D81" s="31">
        <f>'[1]Fair Value Bonds'!$E$56</f>
        <v>65.59974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11.127</v>
      </c>
      <c r="D82" s="31">
        <f>'[1]Fair Value Bonds'!$F$56</f>
        <v>66.30803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11.328</v>
      </c>
      <c r="D83" s="31">
        <f>'[1]Fair Value Bonds'!$G$56</f>
        <v>63.69487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11.545</v>
      </c>
      <c r="D84" s="31">
        <f>'[1]Fair Value Bonds'!$H$56</f>
        <v>64.33124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3.823</v>
      </c>
      <c r="D86" s="31">
        <f>'[1]Fair Value Bonds'!$D$57</f>
        <v>111.17258000000001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3.755</v>
      </c>
      <c r="D87" s="31">
        <f>'[1]Fair Value Bonds'!$E$57</f>
        <v>108.41453999999999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3.654</v>
      </c>
      <c r="D88" s="31">
        <f>'[1]Fair Value Bonds'!$F$57</f>
        <v>109.58487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3.575</v>
      </c>
      <c r="D89" s="31">
        <f>'[1]Fair Value Bonds'!$G$57</f>
        <v>106.77455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3.469</v>
      </c>
      <c r="D90" s="31">
        <f>'[1]Fair Value Bonds'!$H$57</f>
        <v>107.84205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11.082</v>
      </c>
      <c r="D92" s="31">
        <f>'[1]Fair Value Bonds'!$D$58</f>
        <v>84.01923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11.274</v>
      </c>
      <c r="D93" s="31">
        <f>'[1]Fair Value Bonds'!$E$58</f>
        <v>80.47675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11.478</v>
      </c>
      <c r="D94" s="31">
        <f>'[1]Fair Value Bonds'!$F$58</f>
        <v>81.34572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11.695</v>
      </c>
      <c r="D95" s="31">
        <f>'[1]Fair Value Bonds'!$G$58</f>
        <v>77.74883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11.93</v>
      </c>
      <c r="D96" s="31">
        <f>'[1]Fair Value Bonds'!$H$58</f>
        <v>78.52544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8.87623</v>
      </c>
      <c r="D98" s="31">
        <f>'[1]Fair Value Bonds'!D60</f>
        <v>94.87451999999999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9.06602</v>
      </c>
      <c r="D99" s="31">
        <f>'[1]Fair Value Bonds'!E60</f>
        <v>95.90208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9.27154</v>
      </c>
      <c r="D100" s="31">
        <f>'[1]Fair Value Bonds'!F60</f>
        <v>92.95528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9.48681</v>
      </c>
      <c r="D101" s="31">
        <f>'[1]Fair Value Bonds'!G60</f>
        <v>93.90509999999999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9.7258</v>
      </c>
      <c r="D102" s="31">
        <f>'[1]Fair Value Bonds'!H60</f>
        <v>90.86163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9.946</v>
      </c>
      <c r="D104" s="31">
        <f>'[1]Fair Value Bonds'!$D$61</f>
        <v>91.72628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10.155</v>
      </c>
      <c r="D105" s="31">
        <f>'[1]Fair Value Bonds'!$E$61</f>
        <v>88.57404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10.374</v>
      </c>
      <c r="D106" s="31">
        <f>'[1]Fair Value Bonds'!$F$61</f>
        <v>89.55189999999999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10.611</v>
      </c>
      <c r="D107" s="31">
        <f>'[1]Fair Value Bonds'!$G$61</f>
        <v>86.32341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10.867</v>
      </c>
      <c r="D108" s="31">
        <f>'[1]Fair Value Bonds'!$H$61</f>
        <v>87.20544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11.377</v>
      </c>
      <c r="D110" s="31">
        <f>'[1]Fair Value Bonds'!$D$69</f>
        <v>77.42949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11.624</v>
      </c>
      <c r="D111" s="31">
        <f>'[1]Fair Value Bonds'!$E$69</f>
        <v>74.45524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11.884</v>
      </c>
      <c r="D112" s="31">
        <f>'[1]Fair Value Bonds'!$F$69</f>
        <v>75.25925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12.164</v>
      </c>
      <c r="D113" s="31">
        <f>'[1]Fair Value Bonds'!$G$69</f>
        <v>72.23792999999999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12.468</v>
      </c>
      <c r="D114" s="31">
        <f>'[1]Fair Value Bonds'!$H$69</f>
        <v>72.95951000000001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11.9384</v>
      </c>
      <c r="D116" s="31">
        <f>'[1]Fair Value Bonds'!$D$70</f>
        <v>76.14907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12.18105</v>
      </c>
      <c r="D117" s="31">
        <f>'[1]Fair Value Bonds'!$E$70</f>
        <v>72.67796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12.4301</v>
      </c>
      <c r="D118" s="31">
        <f>'[1]Fair Value Bonds'!$F$70</f>
        <v>73.46311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12.698690000000001</v>
      </c>
      <c r="D119" s="31">
        <f>'[1]Fair Value Bonds'!$G$70</f>
        <v>69.93988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12.981599999999998</v>
      </c>
      <c r="D120" s="31">
        <f>'[1]Fair Value Bonds'!$H$70</f>
        <v>70.6378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146.41252</v>
      </c>
      <c r="D122" s="31">
        <f>'[1]Neutron Test'!F140</f>
        <v>146.41252</v>
      </c>
    </row>
    <row r="123" spans="1:4" ht="10.5" customHeight="1">
      <c r="A123" s="22">
        <f>'[1]Neutron Test'!A141:B141</f>
        <v>44322</v>
      </c>
      <c r="B123" s="23"/>
      <c r="C123" s="24">
        <f>D123</f>
        <v>147.99671999999998</v>
      </c>
      <c r="D123" s="31">
        <f>'[1]Neutron Test'!F141</f>
        <v>147.99671999999998</v>
      </c>
    </row>
    <row r="124" spans="1:4" ht="10.5" customHeight="1">
      <c r="A124" s="22">
        <f>'[1]Neutron Test'!A142:B142</f>
        <v>44413</v>
      </c>
      <c r="B124" s="23"/>
      <c r="C124" s="24">
        <f>D124</f>
        <v>148.1015</v>
      </c>
      <c r="D124" s="31">
        <f>'[1]Neutron Test'!F142</f>
        <v>148.1015</v>
      </c>
    </row>
    <row r="125" spans="1:4" ht="10.5" customHeight="1">
      <c r="A125" s="22">
        <f>'[1]Neutron Test'!A143:B143</f>
        <v>44504</v>
      </c>
      <c r="B125" s="23"/>
      <c r="C125" s="24">
        <f>D125</f>
        <v>149.61671</v>
      </c>
      <c r="D125" s="31">
        <f>'[1]Neutron Test'!F143</f>
        <v>149.61671</v>
      </c>
    </row>
    <row r="126" spans="1:4" ht="10.5" customHeight="1">
      <c r="A126" s="22">
        <f>'[1]Neutron Test'!A144:B144</f>
        <v>44595</v>
      </c>
      <c r="B126" s="23"/>
      <c r="C126" s="24">
        <f>D126</f>
        <v>149.59759</v>
      </c>
      <c r="D126" s="31">
        <f>'[1]Neutron Test'!F144</f>
        <v>149.59759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101.69979000000001</v>
      </c>
      <c r="D128" s="31">
        <f>'[1]Fair Value Bonds'!D77</f>
        <v>101.69979000000001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101.66249</v>
      </c>
      <c r="D129" s="31">
        <f>'[1]Fair Value Bonds'!E77</f>
        <v>101.66249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102.7842</v>
      </c>
      <c r="D130" s="31">
        <f>'[1]Fair Value Bonds'!F77</f>
        <v>102.7842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102.68784</v>
      </c>
      <c r="D131" s="31">
        <f>'[1]Fair Value Bonds'!G77</f>
        <v>102.68784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103.73913999999999</v>
      </c>
      <c r="D132" s="31">
        <f>'[1]Fair Value Bonds'!H77</f>
        <v>103.73913999999999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96.55821</v>
      </c>
      <c r="D134" s="31">
        <f>C134</f>
        <v>96.55821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96.3891</v>
      </c>
      <c r="D135" s="31">
        <f>C135</f>
        <v>96.3891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97.4526</v>
      </c>
      <c r="D136" s="31">
        <f>C136</f>
        <v>97.4526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97.22765</v>
      </c>
      <c r="D137" s="31">
        <f>C137</f>
        <v>97.22765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98.22307</v>
      </c>
      <c r="D138" s="31">
        <f>C138</f>
        <v>98.22307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106.70513</v>
      </c>
      <c r="D140" s="31">
        <f>'[1]Neutron Test'!F158</f>
        <v>106.70513</v>
      </c>
    </row>
    <row r="141" spans="1:4" ht="10.5" customHeight="1">
      <c r="A141" s="22">
        <f>'[1]Neutron Test'!A159:B159</f>
        <v>44322</v>
      </c>
      <c r="B141" s="23"/>
      <c r="C141" s="24">
        <f>D141</f>
        <v>107.85982000000001</v>
      </c>
      <c r="D141" s="31">
        <f>'[1]Neutron Test'!F159</f>
        <v>107.85982000000001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107.33079000000001</v>
      </c>
      <c r="D142" s="31">
        <f>'[1]Neutron Test'!F160</f>
        <v>107.33079000000001</v>
      </c>
    </row>
    <row r="143" spans="1:4" ht="10.5" customHeight="1">
      <c r="A143" s="22">
        <f>'[1]Neutron Test'!A161:B161</f>
        <v>44504</v>
      </c>
      <c r="B143" s="23"/>
      <c r="C143" s="24">
        <f>D143</f>
        <v>108.42866</v>
      </c>
      <c r="D143" s="31">
        <f>'[1]Neutron Test'!F161</f>
        <v>108.42866</v>
      </c>
    </row>
    <row r="144" spans="1:4" ht="10.5" customHeight="1">
      <c r="A144" s="22">
        <f>'[1]Neutron Test'!A162:B162</f>
        <v>44595</v>
      </c>
      <c r="B144" s="23"/>
      <c r="C144" s="24">
        <f>D144</f>
        <v>107.79355</v>
      </c>
      <c r="D144" s="31">
        <f>'[1]Neutron Test'!F162</f>
        <v>107.79355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10.957880000000001</v>
      </c>
      <c r="D146" s="31">
        <f>'[1]Fair Value Bonds'!D62</f>
        <v>84.73223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11.163960000000001</v>
      </c>
      <c r="D147" s="31">
        <f>'[1]Fair Value Bonds'!E62</f>
        <v>85.65026999999999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11.38454</v>
      </c>
      <c r="D148" s="31">
        <f>'[1]Fair Value Bonds'!F62</f>
        <v>82.0898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11.60796</v>
      </c>
      <c r="D149" s="31">
        <f>'[1]Fair Value Bonds'!G62</f>
        <v>82.92817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11.8516</v>
      </c>
      <c r="D150" s="31">
        <f>'[1]Fair Value Bonds'!H62</f>
        <v>79.27159999999999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95.69951</v>
      </c>
      <c r="D152" s="31">
        <f>'[1]Neutron Test'!F170</f>
        <v>95.69951</v>
      </c>
    </row>
    <row r="153" spans="1:4" ht="10.5" customHeight="1">
      <c r="A153" s="22">
        <f>'[1]Neutron Test'!A171:B171</f>
        <v>44322</v>
      </c>
      <c r="B153" s="23"/>
      <c r="C153" s="24">
        <f>D153</f>
        <v>96.73513</v>
      </c>
      <c r="D153" s="31">
        <f>'[1]Neutron Test'!F171</f>
        <v>96.73513</v>
      </c>
    </row>
    <row r="154" spans="1:4" ht="10.5" customHeight="1">
      <c r="A154" s="22">
        <f>'[1]Neutron Test'!A172:B172</f>
        <v>44413</v>
      </c>
      <c r="B154" s="23"/>
      <c r="C154" s="24">
        <f>D154</f>
        <v>95.87763</v>
      </c>
      <c r="D154" s="31">
        <f>'[1]Neutron Test'!F172</f>
        <v>95.87763</v>
      </c>
    </row>
    <row r="155" spans="1:4" ht="10.5" customHeight="1">
      <c r="A155" s="22">
        <f>'[1]Neutron Test'!A173:B173</f>
        <v>44504</v>
      </c>
      <c r="B155" s="23"/>
      <c r="C155" s="24">
        <f>D155</f>
        <v>96.85838</v>
      </c>
      <c r="D155" s="31">
        <f>'[1]Neutron Test'!F173</f>
        <v>96.85838</v>
      </c>
    </row>
    <row r="156" spans="1:4" ht="10.5" customHeight="1">
      <c r="A156" s="22">
        <f>'[1]Neutron Test'!A174:B174</f>
        <v>44595</v>
      </c>
      <c r="B156" s="23"/>
      <c r="C156" s="24">
        <f>D156</f>
        <v>95.90591</v>
      </c>
      <c r="D156" s="31">
        <f>'[1]Neutron Test'!F174</f>
        <v>95.90591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132.6037</v>
      </c>
      <c r="D158" s="31">
        <f>'[1]Neutron Test'!F176</f>
        <v>132.6037</v>
      </c>
    </row>
    <row r="159" spans="1:4" ht="10.5" customHeight="1">
      <c r="A159" s="22">
        <f>'[1]Neutron Test'!A177:B177</f>
        <v>44322</v>
      </c>
      <c r="B159" s="23"/>
      <c r="C159" s="24">
        <f>D159</f>
        <v>132.07273</v>
      </c>
      <c r="D159" s="31">
        <f>'[1]Neutron Test'!F177</f>
        <v>132.07273</v>
      </c>
    </row>
    <row r="160" spans="1:4" ht="10.5" customHeight="1">
      <c r="A160" s="22">
        <f>'[1]Neutron Test'!A178:B178</f>
        <v>44413</v>
      </c>
      <c r="B160" s="23"/>
      <c r="C160" s="24">
        <f>D160</f>
        <v>133.53015</v>
      </c>
      <c r="D160" s="31">
        <f>'[1]Neutron Test'!F178</f>
        <v>133.53015</v>
      </c>
    </row>
    <row r="161" spans="1:4" ht="10.5" customHeight="1">
      <c r="A161" s="22">
        <f>'[1]Neutron Test'!A179:B179</f>
        <v>44504</v>
      </c>
      <c r="B161" s="23"/>
      <c r="C161" s="24">
        <f>D161</f>
        <v>132.89246</v>
      </c>
      <c r="D161" s="31">
        <f>'[1]Neutron Test'!F179</f>
        <v>132.89246</v>
      </c>
    </row>
    <row r="162" spans="1:4" ht="10.5" customHeight="1">
      <c r="A162" s="22">
        <f>'[1]Neutron Test'!A180:B180</f>
        <v>44595</v>
      </c>
      <c r="B162" s="23"/>
      <c r="C162" s="24">
        <f>D162</f>
        <v>134.25262</v>
      </c>
      <c r="D162" s="31">
        <f>'[1]Neutron Test'!F180</f>
        <v>134.25262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313.20293000000004</v>
      </c>
      <c r="D164" s="31">
        <f>'[1]Neutron Test'!F182</f>
        <v>313.20293000000004</v>
      </c>
    </row>
    <row r="165" spans="1:4" ht="10.5" customHeight="1">
      <c r="A165" s="22">
        <f>'[1]Neutron Test'!A183:B183</f>
        <v>44322</v>
      </c>
      <c r="B165" s="23"/>
      <c r="C165" s="24">
        <f>D165</f>
        <v>316.5915</v>
      </c>
      <c r="D165" s="31">
        <f>'[1]Neutron Test'!F183</f>
        <v>316.5915</v>
      </c>
    </row>
    <row r="166" spans="1:4" ht="10.5" customHeight="1">
      <c r="A166" s="22">
        <f>'[1]Neutron Test'!A184:B184</f>
        <v>44413</v>
      </c>
      <c r="B166" s="23"/>
      <c r="C166" s="24">
        <f>D166</f>
        <v>312.09311</v>
      </c>
      <c r="D166" s="31">
        <f>'[1]Neutron Test'!F184</f>
        <v>312.09311</v>
      </c>
    </row>
    <row r="167" spans="1:4" ht="10.5" customHeight="1">
      <c r="A167" s="22">
        <f>'[1]Neutron Test'!A185:B185</f>
        <v>44504</v>
      </c>
      <c r="B167" s="23"/>
      <c r="C167" s="24">
        <f>D167</f>
        <v>315.28529000000003</v>
      </c>
      <c r="D167" s="31">
        <f>'[1]Neutron Test'!F185</f>
        <v>315.28529000000003</v>
      </c>
    </row>
    <row r="168" spans="1:4" ht="10.5" customHeight="1">
      <c r="A168" s="22">
        <f>'[1]Neutron Test'!A186:B186</f>
        <v>44595</v>
      </c>
      <c r="B168" s="23"/>
      <c r="C168" s="24">
        <f>D168</f>
        <v>310.42938000000004</v>
      </c>
      <c r="D168" s="31">
        <f>'[1]Neutron Test'!F186</f>
        <v>310.42938000000004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213.55319000000003</v>
      </c>
      <c r="D170" s="31">
        <f>'[1]Neutron Test'!F188</f>
        <v>213.55319000000003</v>
      </c>
    </row>
    <row r="171" spans="1:4" ht="10.5" customHeight="1">
      <c r="A171" s="22">
        <f>'[1]Neutron Test'!A189:B189</f>
        <v>44322</v>
      </c>
      <c r="B171" s="23"/>
      <c r="C171" s="24">
        <f>D171</f>
        <v>215.86354</v>
      </c>
      <c r="D171" s="31">
        <f>'[1]Neutron Test'!F189</f>
        <v>215.86354</v>
      </c>
    </row>
    <row r="172" spans="1:4" ht="10.5" customHeight="1">
      <c r="A172" s="22">
        <f>'[1]Neutron Test'!A190:B190</f>
        <v>44413</v>
      </c>
      <c r="B172" s="23"/>
      <c r="C172" s="24">
        <f>D172</f>
        <v>214.0005</v>
      </c>
      <c r="D172" s="31">
        <f>'[1]Neutron Test'!F190</f>
        <v>214.0005</v>
      </c>
    </row>
    <row r="173" spans="1:4" ht="10.5" customHeight="1">
      <c r="A173" s="22">
        <f>'[1]Neutron Test'!A191:B191</f>
        <v>44504</v>
      </c>
      <c r="B173" s="23"/>
      <c r="C173" s="24">
        <f>D173</f>
        <v>216.1896</v>
      </c>
      <c r="D173" s="31">
        <f>'[1]Neutron Test'!F191</f>
        <v>216.1896</v>
      </c>
    </row>
    <row r="174" spans="1:4" ht="10.5" customHeight="1">
      <c r="A174" s="22">
        <f>'[1]Neutron Test'!A192:B192</f>
        <v>44595</v>
      </c>
      <c r="B174" s="23"/>
      <c r="C174" s="24">
        <f>D174</f>
        <v>214.10953</v>
      </c>
      <c r="D174" s="31">
        <f>'[1]Neutron Test'!F192</f>
        <v>214.10953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191.55996</v>
      </c>
      <c r="D176" s="31">
        <f>'[1]Neutron Test'!F194</f>
        <v>191.55996</v>
      </c>
    </row>
    <row r="177" spans="1:4" ht="10.5" customHeight="1">
      <c r="A177" s="22">
        <f>'[1]Neutron Test'!A195:B195</f>
        <v>44322</v>
      </c>
      <c r="B177" s="23"/>
      <c r="C177" s="24">
        <f>D177</f>
        <v>190.92293</v>
      </c>
      <c r="D177" s="31">
        <f>'[1]Neutron Test'!F195</f>
        <v>190.92293</v>
      </c>
    </row>
    <row r="178" spans="1:4" ht="10.5" customHeight="1">
      <c r="A178" s="22">
        <f>'[1]Neutron Test'!A196:B196</f>
        <v>44413</v>
      </c>
      <c r="B178" s="23"/>
      <c r="C178" s="24">
        <f>D178</f>
        <v>193.02953</v>
      </c>
      <c r="D178" s="31">
        <f>'[1]Neutron Test'!F196</f>
        <v>193.02953</v>
      </c>
    </row>
    <row r="179" spans="1:4" ht="10.5" customHeight="1">
      <c r="A179" s="22">
        <f>'[1]Neutron Test'!A197:B197</f>
        <v>44504</v>
      </c>
      <c r="B179" s="23"/>
      <c r="C179" s="24">
        <f>D179</f>
        <v>192.26978</v>
      </c>
      <c r="D179" s="31">
        <f>'[1]Neutron Test'!F197</f>
        <v>192.26978</v>
      </c>
    </row>
    <row r="180" spans="1:4" ht="10.5" customHeight="1">
      <c r="A180" s="22">
        <f>'[1]Neutron Test'!A198:B198</f>
        <v>44595</v>
      </c>
      <c r="B180" s="23"/>
      <c r="C180" s="24">
        <f>D180</f>
        <v>194.23786</v>
      </c>
      <c r="D180" s="31">
        <f>'[1]Neutron Test'!F198</f>
        <v>194.23786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169.25098</v>
      </c>
      <c r="D182" s="31">
        <f>'[1]Neutron Test'!F200</f>
        <v>169.25098</v>
      </c>
    </row>
    <row r="183" spans="1:4" ht="10.5" customHeight="1">
      <c r="A183" s="22">
        <f>'[1]Neutron Test'!A201:B201</f>
        <v>44322</v>
      </c>
      <c r="B183" s="23"/>
      <c r="C183" s="24">
        <f>D183</f>
        <v>171.08246</v>
      </c>
      <c r="D183" s="31">
        <f>'[1]Neutron Test'!F201</f>
        <v>171.08246</v>
      </c>
    </row>
    <row r="184" spans="1:4" ht="10.5" customHeight="1">
      <c r="A184" s="22">
        <f>'[1]Neutron Test'!A202:B202</f>
        <v>44413</v>
      </c>
      <c r="B184" s="23"/>
      <c r="C184" s="24">
        <f>D184</f>
        <v>170.64172</v>
      </c>
      <c r="D184" s="31">
        <f>'[1]Neutron Test'!F202</f>
        <v>170.64172</v>
      </c>
    </row>
    <row r="185" spans="1:4" ht="10.5" customHeight="1">
      <c r="A185" s="22">
        <f>'[1]Neutron Test'!A203:B203</f>
        <v>44504</v>
      </c>
      <c r="B185" s="23"/>
      <c r="C185" s="24">
        <f>D185</f>
        <v>172.38732000000002</v>
      </c>
      <c r="D185" s="31">
        <f>'[1]Neutron Test'!F203</f>
        <v>172.38732000000002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11.082989999999999</v>
      </c>
      <c r="D188" s="31">
        <f>'[1]Fair Value Bonds'!D63</f>
        <v>80.94812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11.28396</v>
      </c>
      <c r="D189" s="31">
        <f>'[1]Fair Value Bonds'!E63</f>
        <v>81.82522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11.49893</v>
      </c>
      <c r="D190" s="31">
        <f>'[1]Fair Value Bonds'!F63</f>
        <v>78.34771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11.71629</v>
      </c>
      <c r="D191" s="31">
        <f>'[1]Fair Value Bonds'!G63</f>
        <v>79.14779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11.953149999999999</v>
      </c>
      <c r="D192" s="31">
        <f>'[1]Fair Value Bonds'!H63</f>
        <v>75.57769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10.88898</v>
      </c>
      <c r="D194" s="31">
        <f>'[1]Fair Value Bonds'!D59</f>
        <v>82.32022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11.10163</v>
      </c>
      <c r="D195" s="31">
        <f>'[1]Fair Value Bonds'!E59</f>
        <v>83.21204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11.32948</v>
      </c>
      <c r="D196" s="31">
        <f>'[1]Fair Value Bonds'!F59</f>
        <v>79.875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11.56084</v>
      </c>
      <c r="D197" s="31">
        <f>'[1]Fair Value Bonds'!G59</f>
        <v>80.69073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11.81338</v>
      </c>
      <c r="D198" s="31">
        <f>'[1]Fair Value Bonds'!H59</f>
        <v>77.26165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8.87623</v>
      </c>
      <c r="D200" s="31">
        <f>'[1]Fair Value Bonds'!D60</f>
        <v>94.87451999999999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9.06602</v>
      </c>
      <c r="D201" s="31">
        <f>'[1]Fair Value Bonds'!E60</f>
        <v>95.90208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9.27154</v>
      </c>
      <c r="D202" s="31">
        <f>'[1]Fair Value Bonds'!F60</f>
        <v>92.95528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9.48681</v>
      </c>
      <c r="D203" s="31">
        <f>'[1]Fair Value Bonds'!G60</f>
        <v>93.90509999999999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9.7258</v>
      </c>
      <c r="D204" s="37">
        <f>'[1]Fair Value Bonds'!H60</f>
        <v>90.86163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10.61517</v>
      </c>
      <c r="D206" s="31">
        <f>'[1]Fair Value Bonds'!D64</f>
        <v>91.42175999999999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10.82583</v>
      </c>
      <c r="D207" s="31">
        <f>'[1]Fair Value Bonds'!E64</f>
        <v>87.93649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11.04993</v>
      </c>
      <c r="D208" s="31">
        <f>'[1]Fair Value Bonds'!F64</f>
        <v>88.90719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11.29007</v>
      </c>
      <c r="D209" s="31">
        <f>'[1]Fair Value Bonds'!G64</f>
        <v>85.34264999999999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11.55222</v>
      </c>
      <c r="D210" s="37">
        <f>'[1]Fair Value Bonds'!H64</f>
        <v>86.21479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2020-11-09T13:32:24Z</dcterms:created>
  <dcterms:modified xsi:type="dcterms:W3CDTF">2020-11-09T13:33:13Z</dcterms:modified>
  <cp:category/>
  <cp:version/>
  <cp:contentType/>
  <cp:contentStatus/>
</cp:coreProperties>
</file>