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<sst xmlns="http://schemas.openxmlformats.org/spreadsheetml/2006/main" count="36" uniqueCount="35">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</sst>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149.01698000000002</v>
          </cell>
        </row>
        <row r="141">
          <cell r="A141">
            <v>44322</v>
          </cell>
          <cell r="F141">
            <v>150.54208</v>
          </cell>
        </row>
        <row r="142">
          <cell r="A142">
            <v>44413</v>
          </cell>
          <cell r="F142">
            <v>150.66555</v>
          </cell>
        </row>
        <row r="143">
          <cell r="A143">
            <v>44504</v>
          </cell>
          <cell r="F143">
            <v>152.28737</v>
          </cell>
        </row>
        <row r="144">
          <cell r="A144">
            <v>44595</v>
          </cell>
          <cell r="F144">
            <v>152.31691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112.95017999999999</v>
          </cell>
        </row>
        <row r="159">
          <cell r="A159">
            <v>44322</v>
          </cell>
          <cell r="F159">
            <v>114.10633999999999</v>
          </cell>
        </row>
        <row r="160">
          <cell r="A160">
            <v>44413</v>
          </cell>
          <cell r="F160">
            <v>113.63852000000001</v>
          </cell>
        </row>
        <row r="161">
          <cell r="A161">
            <v>44504</v>
          </cell>
          <cell r="F161">
            <v>114.86187000000001</v>
          </cell>
        </row>
        <row r="162">
          <cell r="A162">
            <v>44595</v>
          </cell>
          <cell r="F162">
            <v>114.30699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103.46587000000001</v>
          </cell>
        </row>
        <row r="171">
          <cell r="A171">
            <v>44322</v>
          </cell>
          <cell r="F171">
            <v>104.52486</v>
          </cell>
        </row>
        <row r="172">
          <cell r="A172">
            <v>44413</v>
          </cell>
          <cell r="F172">
            <v>103.74632</v>
          </cell>
        </row>
        <row r="173">
          <cell r="A173">
            <v>44504</v>
          </cell>
          <cell r="F173">
            <v>104.86298000000001</v>
          </cell>
        </row>
        <row r="174">
          <cell r="A174">
            <v>44595</v>
          </cell>
          <cell r="F174">
            <v>104.00929000000001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136.15534</v>
          </cell>
        </row>
        <row r="177">
          <cell r="A177">
            <v>44322</v>
          </cell>
          <cell r="F177">
            <v>135.58209000000002</v>
          </cell>
        </row>
        <row r="178">
          <cell r="A178">
            <v>44413</v>
          </cell>
          <cell r="F178">
            <v>137.07103</v>
          </cell>
        </row>
        <row r="179">
          <cell r="A179">
            <v>44504</v>
          </cell>
          <cell r="F179">
            <v>136.54103</v>
          </cell>
        </row>
        <row r="180">
          <cell r="A180">
            <v>44595</v>
          </cell>
          <cell r="F180">
            <v>137.96218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319.23424</v>
          </cell>
        </row>
        <row r="183">
          <cell r="A183">
            <v>44322</v>
          </cell>
          <cell r="F183">
            <v>322.50154000000003</v>
          </cell>
        </row>
        <row r="184">
          <cell r="A184">
            <v>44413</v>
          </cell>
          <cell r="F184">
            <v>318.04540000000003</v>
          </cell>
        </row>
        <row r="185">
          <cell r="A185">
            <v>44504</v>
          </cell>
          <cell r="F185">
            <v>321.46914999999996</v>
          </cell>
        </row>
        <row r="186">
          <cell r="A186">
            <v>44595</v>
          </cell>
          <cell r="F186">
            <v>316.72615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221.13412000000002</v>
          </cell>
        </row>
        <row r="189">
          <cell r="A189">
            <v>44322</v>
          </cell>
          <cell r="F189">
            <v>223.39742999999999</v>
          </cell>
        </row>
        <row r="190">
          <cell r="A190">
            <v>44413</v>
          </cell>
          <cell r="F190">
            <v>221.60241</v>
          </cell>
        </row>
        <row r="191">
          <cell r="A191">
            <v>44504</v>
          </cell>
          <cell r="F191">
            <v>223.98783</v>
          </cell>
        </row>
        <row r="192">
          <cell r="A192">
            <v>44595</v>
          </cell>
          <cell r="F192">
            <v>222.02301000000003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196.25309</v>
          </cell>
        </row>
        <row r="195">
          <cell r="A195">
            <v>44322</v>
          </cell>
          <cell r="F195">
            <v>195.55065</v>
          </cell>
        </row>
        <row r="196">
          <cell r="A196">
            <v>44413</v>
          </cell>
          <cell r="F196">
            <v>197.69791</v>
          </cell>
        </row>
        <row r="197">
          <cell r="A197">
            <v>44504</v>
          </cell>
          <cell r="F197">
            <v>197.08865</v>
          </cell>
        </row>
        <row r="198">
          <cell r="A198">
            <v>44595</v>
          </cell>
          <cell r="F198">
            <v>199.14031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170.32137999999998</v>
          </cell>
        </row>
        <row r="201">
          <cell r="A201">
            <v>44322</v>
          </cell>
          <cell r="F201">
            <v>172.06457</v>
          </cell>
        </row>
        <row r="202">
          <cell r="A202">
            <v>44413</v>
          </cell>
          <cell r="F202">
            <v>171.62349</v>
          </cell>
        </row>
        <row r="203">
          <cell r="A203">
            <v>44504</v>
          </cell>
          <cell r="F203">
            <v>173.47094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6.61851</v>
          </cell>
          <cell r="E9">
            <v>6.7695099999999995</v>
          </cell>
          <cell r="F9">
            <v>6.919980000000001</v>
          </cell>
          <cell r="G9">
            <v>7.0807899999999995</v>
          </cell>
          <cell r="H9">
            <v>7.27459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3.7470499999999998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10.26049</v>
          </cell>
          <cell r="E14">
            <v>10.446439999999999</v>
          </cell>
          <cell r="F14">
            <v>10.63332</v>
          </cell>
          <cell r="G14">
            <v>10.82519</v>
          </cell>
          <cell r="H14">
            <v>11.03458</v>
          </cell>
        </row>
        <row r="15">
          <cell r="D15">
            <v>9.170960000000001</v>
          </cell>
          <cell r="E15">
            <v>9.35902</v>
          </cell>
          <cell r="F15">
            <v>9.55129</v>
          </cell>
          <cell r="G15">
            <v>9.75247</v>
          </cell>
          <cell r="H15">
            <v>9.98006</v>
          </cell>
        </row>
        <row r="16">
          <cell r="D16">
            <v>10.635580000000001</v>
          </cell>
          <cell r="E16">
            <v>10.81698</v>
          </cell>
          <cell r="F16">
            <v>11.00195</v>
          </cell>
          <cell r="G16">
            <v>11.19136</v>
          </cell>
          <cell r="H16">
            <v>11.400780000000001</v>
          </cell>
        </row>
        <row r="17">
          <cell r="D17">
            <v>4.60616</v>
          </cell>
          <cell r="E17">
            <v>4.68898</v>
          </cell>
          <cell r="F17">
            <v>4.75331</v>
          </cell>
          <cell r="G17">
            <v>4.8488999999999995</v>
          </cell>
          <cell r="H17">
            <v>5.04582</v>
          </cell>
        </row>
        <row r="18">
          <cell r="D18">
            <v>10.70073</v>
          </cell>
          <cell r="E18">
            <v>10.88451</v>
          </cell>
          <cell r="F18">
            <v>11.07247</v>
          </cell>
          <cell r="G18">
            <v>11.26503</v>
          </cell>
          <cell r="H18">
            <v>11.478489999999999</v>
          </cell>
        </row>
        <row r="19">
          <cell r="D19">
            <v>10.59143</v>
          </cell>
          <cell r="E19">
            <v>10.799980000000001</v>
          </cell>
          <cell r="F19">
            <v>11.01591</v>
          </cell>
          <cell r="G19">
            <v>11.22718</v>
          </cell>
          <cell r="H19">
            <v>11.46283</v>
          </cell>
        </row>
        <row r="20">
          <cell r="D20">
            <v>8.65549</v>
          </cell>
          <cell r="E20">
            <v>8.845550000000001</v>
          </cell>
          <cell r="F20">
            <v>9.04194</v>
          </cell>
          <cell r="G20">
            <v>9.23743</v>
          </cell>
          <cell r="H20">
            <v>9.46134</v>
          </cell>
        </row>
        <row r="21">
          <cell r="D21">
            <v>9.586409999999999</v>
          </cell>
          <cell r="E21">
            <v>9.78893</v>
          </cell>
          <cell r="F21">
            <v>9.99365</v>
          </cell>
          <cell r="G21">
            <v>10.20623</v>
          </cell>
          <cell r="H21">
            <v>10.44174</v>
          </cell>
        </row>
        <row r="22">
          <cell r="D22">
            <v>10.7262</v>
          </cell>
          <cell r="E22">
            <v>10.93043</v>
          </cell>
          <cell r="F22">
            <v>11.14185</v>
          </cell>
          <cell r="G22">
            <v>11.34825</v>
          </cell>
          <cell r="H22">
            <v>11.578140000000001</v>
          </cell>
        </row>
        <row r="23">
          <cell r="D23">
            <v>10.77573</v>
          </cell>
          <cell r="E23">
            <v>10.97133</v>
          </cell>
          <cell r="F23">
            <v>11.17358</v>
          </cell>
          <cell r="G23">
            <v>11.37069</v>
          </cell>
          <cell r="H23">
            <v>11.58995</v>
          </cell>
        </row>
        <row r="24">
          <cell r="D24">
            <v>10.3421</v>
          </cell>
          <cell r="E24">
            <v>10.55002</v>
          </cell>
          <cell r="F24">
            <v>10.76342</v>
          </cell>
          <cell r="G24">
            <v>10.9838</v>
          </cell>
          <cell r="H24">
            <v>11.22981</v>
          </cell>
        </row>
        <row r="29">
          <cell r="D29">
            <v>11.2543</v>
          </cell>
          <cell r="E29">
            <v>11.50481</v>
          </cell>
          <cell r="F29">
            <v>11.760900000000001</v>
          </cell>
          <cell r="G29">
            <v>12.02701</v>
          </cell>
          <cell r="H29">
            <v>12.322560000000001</v>
          </cell>
        </row>
        <row r="30">
          <cell r="D30">
            <v>11.75833</v>
          </cell>
          <cell r="E30">
            <v>12.00049</v>
          </cell>
          <cell r="F30">
            <v>12.24213</v>
          </cell>
          <cell r="G30">
            <v>12.49461</v>
          </cell>
          <cell r="H30">
            <v>12.765419999999999</v>
          </cell>
        </row>
        <row r="49">
          <cell r="D49">
            <v>120.03685</v>
          </cell>
          <cell r="E49">
            <v>121.23382000000001</v>
          </cell>
          <cell r="F49">
            <v>117.25442</v>
          </cell>
          <cell r="G49">
            <v>118.48928000000001</v>
          </cell>
          <cell r="H49">
            <v>114.41516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102.84850000000002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71.7598</v>
          </cell>
          <cell r="E54">
            <v>69.33639000000001</v>
          </cell>
          <cell r="F54">
            <v>70.08096</v>
          </cell>
          <cell r="G54">
            <v>67.67937</v>
          </cell>
          <cell r="H54">
            <v>68.36735</v>
          </cell>
        </row>
        <row r="55">
          <cell r="D55">
            <v>89.06523</v>
          </cell>
          <cell r="E55">
            <v>86.42579</v>
          </cell>
          <cell r="F55">
            <v>87.35355</v>
          </cell>
          <cell r="G55">
            <v>84.74485</v>
          </cell>
          <cell r="H55">
            <v>85.60672</v>
          </cell>
        </row>
        <row r="56">
          <cell r="D56">
            <v>68.88535999999999</v>
          </cell>
          <cell r="E56">
            <v>66.29661999999999</v>
          </cell>
          <cell r="F56">
            <v>67.00834</v>
          </cell>
          <cell r="G56">
            <v>64.43756</v>
          </cell>
          <cell r="H56">
            <v>65.09269</v>
          </cell>
        </row>
        <row r="57">
          <cell r="D57">
            <v>109.55603</v>
          </cell>
          <cell r="E57">
            <v>106.74296999999999</v>
          </cell>
          <cell r="F57">
            <v>107.88874</v>
          </cell>
          <cell r="G57">
            <v>105.11824000000001</v>
          </cell>
          <cell r="H57">
            <v>106.18742</v>
          </cell>
        </row>
        <row r="58">
          <cell r="D58">
            <v>86.76285</v>
          </cell>
          <cell r="E58">
            <v>83.2186</v>
          </cell>
          <cell r="F58">
            <v>84.11195000000001</v>
          </cell>
          <cell r="G58">
            <v>80.58714</v>
          </cell>
          <cell r="H58">
            <v>81.40644</v>
          </cell>
        </row>
        <row r="59">
          <cell r="D59">
            <v>84.25806</v>
          </cell>
          <cell r="E59">
            <v>85.12039</v>
          </cell>
          <cell r="F59">
            <v>81.79944</v>
          </cell>
          <cell r="G59">
            <v>82.68034</v>
          </cell>
          <cell r="H59">
            <v>79.2865</v>
          </cell>
        </row>
        <row r="60">
          <cell r="D60">
            <v>96.16303</v>
          </cell>
          <cell r="E60">
            <v>97.14723</v>
          </cell>
          <cell r="F60">
            <v>94.20855999999999</v>
          </cell>
          <cell r="G60">
            <v>95.22304</v>
          </cell>
          <cell r="H60">
            <v>92.21015</v>
          </cell>
        </row>
        <row r="61">
          <cell r="D61">
            <v>93.94636</v>
          </cell>
          <cell r="E61">
            <v>90.76384</v>
          </cell>
          <cell r="F61">
            <v>91.76092</v>
          </cell>
          <cell r="G61">
            <v>88.6042</v>
          </cell>
          <cell r="H61">
            <v>89.52555</v>
          </cell>
        </row>
        <row r="62">
          <cell r="D62">
            <v>86.34236</v>
          </cell>
          <cell r="E62">
            <v>87.22605</v>
          </cell>
          <cell r="F62">
            <v>83.67786000000001</v>
          </cell>
          <cell r="G62">
            <v>84.57903</v>
          </cell>
          <cell r="H62">
            <v>80.95468</v>
          </cell>
        </row>
        <row r="63">
          <cell r="D63">
            <v>83.10047</v>
          </cell>
          <cell r="E63">
            <v>83.95103</v>
          </cell>
          <cell r="F63">
            <v>80.49202</v>
          </cell>
          <cell r="G63">
            <v>81.35884</v>
          </cell>
          <cell r="H63">
            <v>77.82616999999999</v>
          </cell>
        </row>
        <row r="64">
          <cell r="D64">
            <v>93.21589</v>
          </cell>
          <cell r="E64">
            <v>89.69657</v>
          </cell>
          <cell r="F64">
            <v>90.68155</v>
          </cell>
          <cell r="G64">
            <v>87.18343</v>
          </cell>
          <cell r="H64">
            <v>88.09022</v>
          </cell>
        </row>
        <row r="69">
          <cell r="D69">
            <v>78.07359000000001</v>
          </cell>
          <cell r="E69">
            <v>75.07871</v>
          </cell>
          <cell r="F69">
            <v>75.88485</v>
          </cell>
          <cell r="G69">
            <v>72.90997999999999</v>
          </cell>
          <cell r="H69">
            <v>73.65114</v>
          </cell>
        </row>
        <row r="70">
          <cell r="D70">
            <v>77.21632000000001</v>
          </cell>
          <cell r="E70">
            <v>73.72883</v>
          </cell>
          <cell r="F70">
            <v>74.52105999999999</v>
          </cell>
          <cell r="G70">
            <v>71.04842000000001</v>
          </cell>
          <cell r="H70">
            <v>71.77009</v>
          </cell>
        </row>
        <row r="72">
          <cell r="D72">
            <v>100.26485999999998</v>
          </cell>
          <cell r="E72">
            <v>100.07575</v>
          </cell>
          <cell r="F72">
            <v>101.17445000000001</v>
          </cell>
          <cell r="G72">
            <v>101.04010000000001</v>
          </cell>
          <cell r="H72">
            <v>102.09212000000001</v>
          </cell>
        </row>
        <row r="77">
          <cell r="D77">
            <v>105.95779999999999</v>
          </cell>
          <cell r="E77">
            <v>105.90423</v>
          </cell>
          <cell r="F77">
            <v>107.06697000000001</v>
          </cell>
          <cell r="G77">
            <v>107.07028000000001</v>
          </cell>
          <cell r="H77">
            <v>108.18505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755.8045471340595</v>
          </cell>
          <cell r="E9">
            <v>763.343645745512</v>
          </cell>
          <cell r="F9">
            <v>771.4451783210468</v>
          </cell>
          <cell r="G9">
            <v>779.651811137392</v>
          </cell>
        </row>
        <row r="10">
          <cell r="D10">
            <v>799.3630069015103</v>
          </cell>
          <cell r="E10">
            <v>807.3365981669102</v>
          </cell>
          <cell r="F10">
            <v>815.9050375400877</v>
          </cell>
          <cell r="G10">
            <v>824.5846342817129</v>
          </cell>
        </row>
        <row r="11">
          <cell r="D11">
            <v>764.6092678338666</v>
          </cell>
          <cell r="E11">
            <v>772.236192931484</v>
          </cell>
          <cell r="F11">
            <v>780.4321040495116</v>
          </cell>
          <cell r="G11">
            <v>788.7343397702158</v>
          </cell>
        </row>
        <row r="13">
          <cell r="D13">
            <v>791.5235844833794</v>
          </cell>
          <cell r="E13">
            <v>799.4189780468851</v>
          </cell>
          <cell r="F13">
            <v>807.9033859911241</v>
          </cell>
          <cell r="G13">
            <v>816.4978611738464</v>
          </cell>
        </row>
        <row r="14">
          <cell r="D14">
            <v>873.8540249739074</v>
          </cell>
          <cell r="E14">
            <v>882.5706590445469</v>
          </cell>
          <cell r="F14">
            <v>891.937573912198</v>
          </cell>
          <cell r="G14">
            <v>901.4260046781142</v>
          </cell>
        </row>
        <row r="15">
          <cell r="D15">
            <v>794.1103838164515</v>
          </cell>
          <cell r="E15">
            <v>802.0315805261993</v>
          </cell>
          <cell r="F15">
            <v>810.5437165902845</v>
          </cell>
          <cell r="G15">
            <v>819.1662796065302</v>
          </cell>
        </row>
        <row r="16">
          <cell r="D16">
            <v>273.6016499750025</v>
          </cell>
          <cell r="E16">
            <v>276.3989766526895</v>
          </cell>
          <cell r="F16">
            <v>279.39990305304156</v>
          </cell>
          <cell r="G16">
            <v>282.4388754841235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873.854</v>
      </c>
      <c r="D6" s="25">
        <f>C6</f>
        <v>873.854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882.571</v>
      </c>
      <c r="D7" s="25">
        <f>C7</f>
        <v>882.571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891.938</v>
      </c>
      <c r="D8" s="25">
        <f>C8</f>
        <v>891.938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901.426</v>
      </c>
      <c r="D9" s="25">
        <f>C9</f>
        <v>901.426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794.1103838164515</v>
      </c>
      <c r="D11" s="24">
        <f>C11</f>
        <v>794.1103838164515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802.0315805261993</v>
      </c>
      <c r="D12" s="24">
        <f aca="true" t="shared" si="0" ref="D12:D19">C12</f>
        <v>802.0315805261993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810.5437165902845</v>
      </c>
      <c r="D13" s="24">
        <f t="shared" si="0"/>
        <v>810.5437165902845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819.1662796065302</v>
      </c>
      <c r="D14" s="24">
        <f t="shared" si="0"/>
        <v>819.1662796065302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791.5235844833794</v>
      </c>
      <c r="D16" s="24">
        <f t="shared" si="0"/>
        <v>791.5235844833794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799.4189780468851</v>
      </c>
      <c r="D17" s="24">
        <f t="shared" si="0"/>
        <v>799.4189780468851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807.9033859911241</v>
      </c>
      <c r="D18" s="24">
        <f t="shared" si="0"/>
        <v>807.9033859911241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816.4978611738464</v>
      </c>
      <c r="D19" s="24">
        <f t="shared" si="0"/>
        <v>816.4978611738464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764.609</v>
      </c>
      <c r="D21" s="25">
        <f>C21</f>
        <v>764.609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772.236</v>
      </c>
      <c r="D22" s="25">
        <f>C22</f>
        <v>772.236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780.432</v>
      </c>
      <c r="D23" s="25">
        <f>C23</f>
        <v>780.432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788.734</v>
      </c>
      <c r="D24" s="25">
        <f>C24</f>
        <v>788.734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799.363</v>
      </c>
      <c r="D26" s="25">
        <f>C26</f>
        <v>799.363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807.337</v>
      </c>
      <c r="D27" s="25">
        <f>C27</f>
        <v>807.337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815.9050375400877</v>
      </c>
      <c r="D28" s="25">
        <f>C28</f>
        <v>815.9050375400877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824.5846342817129</v>
      </c>
      <c r="D29" s="25">
        <f>C29</f>
        <v>824.5846342817129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755.805</v>
      </c>
      <c r="D31" s="25">
        <f>C31</f>
        <v>755.805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763.344</v>
      </c>
      <c r="D32" s="25">
        <f>C32</f>
        <v>763.344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771.445</v>
      </c>
      <c r="D33" s="25">
        <f>C33</f>
        <v>771.445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779.652</v>
      </c>
      <c r="D34" s="25">
        <f>C34</f>
        <v>779.652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273.602</v>
      </c>
      <c r="D36" s="25">
        <f>C36</f>
        <v>273.602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276.399</v>
      </c>
      <c r="D37" s="25">
        <f>C37</f>
        <v>276.399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279.4</v>
      </c>
      <c r="D38" s="25">
        <f>C38</f>
        <v>279.4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282.439</v>
      </c>
      <c r="D39" s="25">
        <f>C39</f>
        <v>282.439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6.619</v>
      </c>
      <c r="D41" s="31">
        <f>'[1]Fair Value Bonds'!$D$49</f>
        <v>120.03685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6.77</v>
      </c>
      <c r="D42" s="31">
        <f>'[1]Fair Value Bonds'!$E$49</f>
        <v>121.23382000000001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6.92</v>
      </c>
      <c r="D43" s="31">
        <f>'[1]Fair Value Bonds'!$F$49</f>
        <v>117.25442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7.081</v>
      </c>
      <c r="D44" s="31">
        <f>'[1]Fair Value Bonds'!$G$49</f>
        <v>118.48928000000001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7.275</v>
      </c>
      <c r="D45" s="31">
        <f>'[1]Fair Value Bonds'!$H$49</f>
        <v>114.41516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3.74705</v>
      </c>
      <c r="D62" s="31">
        <f>'[1]Fair Value Bonds'!$D$53</f>
        <v>102.84850000000002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10.26</v>
      </c>
      <c r="D68" s="31">
        <f>'[1]Fair Value Bonds'!$D$54</f>
        <v>71.7598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10.446</v>
      </c>
      <c r="D69" s="31">
        <f>'[1]Fair Value Bonds'!$E$54</f>
        <v>69.33639000000001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10.633</v>
      </c>
      <c r="D70" s="31">
        <f>'[1]Fair Value Bonds'!$F$54</f>
        <v>70.08096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10.825</v>
      </c>
      <c r="D71" s="31">
        <f>'[1]Fair Value Bonds'!$G$54</f>
        <v>67.67937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11.035</v>
      </c>
      <c r="D72" s="31">
        <f>'[1]Fair Value Bonds'!$H$54</f>
        <v>68.36735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9.171</v>
      </c>
      <c r="D74" s="31">
        <f>'[1]Fair Value Bonds'!$D$55</f>
        <v>89.06523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9.359</v>
      </c>
      <c r="D75" s="31">
        <f>'[1]Fair Value Bonds'!$E$55</f>
        <v>86.42579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9.551</v>
      </c>
      <c r="D76" s="31">
        <f>'[1]Fair Value Bonds'!$F$55</f>
        <v>87.35355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9.752</v>
      </c>
      <c r="D77" s="31">
        <f>'[1]Fair Value Bonds'!$G$55</f>
        <v>84.74485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9.98</v>
      </c>
      <c r="D78" s="31">
        <f>'[1]Fair Value Bonds'!$H$55</f>
        <v>85.60672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10.636</v>
      </c>
      <c r="D80" s="31">
        <f>'[1]Fair Value Bonds'!$D$56</f>
        <v>68.88535999999999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10.817</v>
      </c>
      <c r="D81" s="31">
        <f>'[1]Fair Value Bonds'!$E$56</f>
        <v>66.29661999999999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11.002</v>
      </c>
      <c r="D82" s="31">
        <f>'[1]Fair Value Bonds'!$F$56</f>
        <v>67.00834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11.191</v>
      </c>
      <c r="D83" s="31">
        <f>'[1]Fair Value Bonds'!$G$56</f>
        <v>64.43756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11.401</v>
      </c>
      <c r="D84" s="31">
        <f>'[1]Fair Value Bonds'!$H$56</f>
        <v>65.09269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4.606</v>
      </c>
      <c r="D86" s="31">
        <f>'[1]Fair Value Bonds'!$D$57</f>
        <v>109.55603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4.689</v>
      </c>
      <c r="D87" s="31">
        <f>'[1]Fair Value Bonds'!$E$57</f>
        <v>106.74296999999999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4.753</v>
      </c>
      <c r="D88" s="31">
        <f>'[1]Fair Value Bonds'!$F$57</f>
        <v>107.88874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4.849</v>
      </c>
      <c r="D89" s="31">
        <f>'[1]Fair Value Bonds'!$G$57</f>
        <v>105.11824000000001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5.046</v>
      </c>
      <c r="D90" s="31">
        <f>'[1]Fair Value Bonds'!$H$57</f>
        <v>106.18742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10.701</v>
      </c>
      <c r="D92" s="31">
        <f>'[1]Fair Value Bonds'!$D$58</f>
        <v>86.76285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10.885</v>
      </c>
      <c r="D93" s="31">
        <f>'[1]Fair Value Bonds'!$E$58</f>
        <v>83.2186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11.072</v>
      </c>
      <c r="D94" s="31">
        <f>'[1]Fair Value Bonds'!$F$58</f>
        <v>84.11195000000001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11.265</v>
      </c>
      <c r="D95" s="31">
        <f>'[1]Fair Value Bonds'!$G$58</f>
        <v>80.58714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11.478</v>
      </c>
      <c r="D96" s="31">
        <f>'[1]Fair Value Bonds'!$H$58</f>
        <v>81.40644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8.65549</v>
      </c>
      <c r="D98" s="31">
        <f>'[1]Fair Value Bonds'!D60</f>
        <v>96.16303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8.845550000000001</v>
      </c>
      <c r="D99" s="31">
        <f>'[1]Fair Value Bonds'!E60</f>
        <v>97.14723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9.04194</v>
      </c>
      <c r="D100" s="31">
        <f>'[1]Fair Value Bonds'!F60</f>
        <v>94.20855999999999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9.23743</v>
      </c>
      <c r="D101" s="31">
        <f>'[1]Fair Value Bonds'!G60</f>
        <v>95.22304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9.46134</v>
      </c>
      <c r="D102" s="31">
        <f>'[1]Fair Value Bonds'!H60</f>
        <v>92.21015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9.586</v>
      </c>
      <c r="D104" s="31">
        <f>'[1]Fair Value Bonds'!$D$61</f>
        <v>93.94636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9.789</v>
      </c>
      <c r="D105" s="31">
        <f>'[1]Fair Value Bonds'!$E$61</f>
        <v>90.76384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9.994</v>
      </c>
      <c r="D106" s="31">
        <f>'[1]Fair Value Bonds'!$F$61</f>
        <v>91.76092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10.206</v>
      </c>
      <c r="D107" s="31">
        <f>'[1]Fair Value Bonds'!$G$61</f>
        <v>88.6042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10.442</v>
      </c>
      <c r="D108" s="31">
        <f>'[1]Fair Value Bonds'!$H$61</f>
        <v>89.52555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11.254</v>
      </c>
      <c r="D110" s="31">
        <f>'[1]Fair Value Bonds'!$D$69</f>
        <v>78.07359000000001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11.505</v>
      </c>
      <c r="D111" s="31">
        <f>'[1]Fair Value Bonds'!$E$69</f>
        <v>75.07871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11.761</v>
      </c>
      <c r="D112" s="31">
        <f>'[1]Fair Value Bonds'!$F$69</f>
        <v>75.88485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12.027</v>
      </c>
      <c r="D113" s="31">
        <f>'[1]Fair Value Bonds'!$G$69</f>
        <v>72.90997999999999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12.323</v>
      </c>
      <c r="D114" s="31">
        <f>'[1]Fair Value Bonds'!$H$69</f>
        <v>73.65114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11.75833</v>
      </c>
      <c r="D116" s="31">
        <f>'[1]Fair Value Bonds'!$D$70</f>
        <v>77.21632000000001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12.00049</v>
      </c>
      <c r="D117" s="31">
        <f>'[1]Fair Value Bonds'!$E$70</f>
        <v>73.72883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12.24213</v>
      </c>
      <c r="D118" s="31">
        <f>'[1]Fair Value Bonds'!$F$70</f>
        <v>74.52105999999999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12.49461</v>
      </c>
      <c r="D119" s="31">
        <f>'[1]Fair Value Bonds'!$G$70</f>
        <v>71.04842000000001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12.765419999999999</v>
      </c>
      <c r="D120" s="31">
        <f>'[1]Fair Value Bonds'!$H$70</f>
        <v>71.77009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149.01698000000002</v>
      </c>
      <c r="D122" s="31">
        <f>'[1]Neutron Test'!F140</f>
        <v>149.01698000000002</v>
      </c>
    </row>
    <row r="123" spans="1:4" ht="10.5" customHeight="1">
      <c r="A123" s="22">
        <f>'[1]Neutron Test'!A141:B141</f>
        <v>44322</v>
      </c>
      <c r="B123" s="23"/>
      <c r="C123" s="24">
        <f>D123</f>
        <v>150.54208</v>
      </c>
      <c r="D123" s="31">
        <f>'[1]Neutron Test'!F141</f>
        <v>150.54208</v>
      </c>
    </row>
    <row r="124" spans="1:4" ht="10.5" customHeight="1">
      <c r="A124" s="22">
        <f>'[1]Neutron Test'!A142:B142</f>
        <v>44413</v>
      </c>
      <c r="B124" s="23"/>
      <c r="C124" s="24">
        <f>D124</f>
        <v>150.66555</v>
      </c>
      <c r="D124" s="31">
        <f>'[1]Neutron Test'!F142</f>
        <v>150.66555</v>
      </c>
    </row>
    <row r="125" spans="1:4" ht="10.5" customHeight="1">
      <c r="A125" s="22">
        <f>'[1]Neutron Test'!A143:B143</f>
        <v>44504</v>
      </c>
      <c r="B125" s="23"/>
      <c r="C125" s="24">
        <f>D125</f>
        <v>152.28737</v>
      </c>
      <c r="D125" s="31">
        <f>'[1]Neutron Test'!F143</f>
        <v>152.28737</v>
      </c>
    </row>
    <row r="126" spans="1:4" ht="10.5" customHeight="1">
      <c r="A126" s="22">
        <f>'[1]Neutron Test'!A144:B144</f>
        <v>44595</v>
      </c>
      <c r="B126" s="23"/>
      <c r="C126" s="24">
        <f>D126</f>
        <v>152.31691</v>
      </c>
      <c r="D126" s="31">
        <f>'[1]Neutron Test'!F144</f>
        <v>152.31691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105.95779999999999</v>
      </c>
      <c r="D128" s="31">
        <f>'[1]Fair Value Bonds'!D77</f>
        <v>105.95779999999999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105.90423</v>
      </c>
      <c r="D129" s="31">
        <f>'[1]Fair Value Bonds'!E77</f>
        <v>105.90423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107.06697000000001</v>
      </c>
      <c r="D130" s="31">
        <f>'[1]Fair Value Bonds'!F77</f>
        <v>107.06697000000001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107.07028000000001</v>
      </c>
      <c r="D131" s="31">
        <f>'[1]Fair Value Bonds'!G77</f>
        <v>107.07028000000001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108.18505</v>
      </c>
      <c r="D132" s="31">
        <f>'[1]Fair Value Bonds'!H77</f>
        <v>108.18505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100.26485999999998</v>
      </c>
      <c r="D134" s="31">
        <f>C134</f>
        <v>100.26485999999998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100.07575</v>
      </c>
      <c r="D135" s="31">
        <f>C135</f>
        <v>100.07575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101.17445000000001</v>
      </c>
      <c r="D136" s="31">
        <f>C136</f>
        <v>101.17445000000001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101.04010000000001</v>
      </c>
      <c r="D137" s="31">
        <f>C137</f>
        <v>101.04010000000001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102.09212000000001</v>
      </c>
      <c r="D138" s="31">
        <f>C138</f>
        <v>102.09212000000001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112.95017999999999</v>
      </c>
      <c r="D140" s="31">
        <f>'[1]Neutron Test'!F158</f>
        <v>112.95017999999999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114.10633999999999</v>
      </c>
      <c r="D141" s="31">
        <f>'[1]Neutron Test'!F159</f>
        <v>114.10633999999999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113.63852000000001</v>
      </c>
      <c r="D142" s="31">
        <f>'[1]Neutron Test'!F160</f>
        <v>113.63852000000001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114.86187000000001</v>
      </c>
      <c r="D143" s="31">
        <f>'[1]Neutron Test'!F161</f>
        <v>114.86187000000001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114.30699</v>
      </c>
      <c r="D144" s="31">
        <f>'[1]Neutron Test'!F162</f>
        <v>114.30699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10.7262</v>
      </c>
      <c r="D146" s="31">
        <f>'[1]Fair Value Bonds'!D62</f>
        <v>86.34236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10.93043</v>
      </c>
      <c r="D147" s="31">
        <f>'[1]Fair Value Bonds'!E62</f>
        <v>87.22605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11.14185</v>
      </c>
      <c r="D148" s="31">
        <f>'[1]Fair Value Bonds'!F62</f>
        <v>83.67786000000001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11.34825</v>
      </c>
      <c r="D149" s="31">
        <f>'[1]Fair Value Bonds'!G62</f>
        <v>84.57903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11.578140000000001</v>
      </c>
      <c r="D150" s="31">
        <f>'[1]Fair Value Bonds'!H62</f>
        <v>80.95468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103.46587000000001</v>
      </c>
      <c r="D152" s="31">
        <f>'[1]Neutron Test'!F170</f>
        <v>103.46587000000001</v>
      </c>
    </row>
    <row r="153" spans="1:4" ht="10.5" customHeight="1">
      <c r="A153" s="22">
        <f>'[1]Neutron Test'!A171:B171</f>
        <v>44322</v>
      </c>
      <c r="B153" s="23"/>
      <c r="C153" s="24">
        <f>D153</f>
        <v>104.52486</v>
      </c>
      <c r="D153" s="31">
        <f>'[1]Neutron Test'!F171</f>
        <v>104.52486</v>
      </c>
    </row>
    <row r="154" spans="1:4" ht="10.5" customHeight="1">
      <c r="A154" s="22">
        <f>'[1]Neutron Test'!A172:B172</f>
        <v>44413</v>
      </c>
      <c r="B154" s="23"/>
      <c r="C154" s="24">
        <f>D154</f>
        <v>103.74632</v>
      </c>
      <c r="D154" s="31">
        <f>'[1]Neutron Test'!F172</f>
        <v>103.74632</v>
      </c>
    </row>
    <row r="155" spans="1:4" ht="10.5" customHeight="1">
      <c r="A155" s="22">
        <f>'[1]Neutron Test'!A173:B173</f>
        <v>44504</v>
      </c>
      <c r="B155" s="23"/>
      <c r="C155" s="24">
        <f>D155</f>
        <v>104.86298000000001</v>
      </c>
      <c r="D155" s="31">
        <f>'[1]Neutron Test'!F173</f>
        <v>104.86298000000001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104.00929000000001</v>
      </c>
      <c r="D156" s="31">
        <f>'[1]Neutron Test'!F174</f>
        <v>104.00929000000001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136.15534</v>
      </c>
      <c r="D158" s="31">
        <f>'[1]Neutron Test'!F176</f>
        <v>136.15534</v>
      </c>
    </row>
    <row r="159" spans="1:4" ht="10.5" customHeight="1">
      <c r="A159" s="22">
        <f>'[1]Neutron Test'!A177:B177</f>
        <v>44322</v>
      </c>
      <c r="B159" s="23"/>
      <c r="C159" s="24">
        <f>D159</f>
        <v>135.58209000000002</v>
      </c>
      <c r="D159" s="31">
        <f>'[1]Neutron Test'!F177</f>
        <v>135.58209000000002</v>
      </c>
    </row>
    <row r="160" spans="1:4" ht="10.5" customHeight="1">
      <c r="A160" s="22">
        <f>'[1]Neutron Test'!A178:B178</f>
        <v>44413</v>
      </c>
      <c r="B160" s="23"/>
      <c r="C160" s="24">
        <f>D160</f>
        <v>137.07103</v>
      </c>
      <c r="D160" s="31">
        <f>'[1]Neutron Test'!F178</f>
        <v>137.07103</v>
      </c>
    </row>
    <row r="161" spans="1:4" ht="10.5" customHeight="1">
      <c r="A161" s="22">
        <f>'[1]Neutron Test'!A179:B179</f>
        <v>44504</v>
      </c>
      <c r="B161" s="23"/>
      <c r="C161" s="24">
        <f>D161</f>
        <v>136.54103</v>
      </c>
      <c r="D161" s="31">
        <f>'[1]Neutron Test'!F179</f>
        <v>136.54103</v>
      </c>
    </row>
    <row r="162" spans="1:4" ht="10.5" customHeight="1">
      <c r="A162" s="22">
        <f>'[1]Neutron Test'!A180:B180</f>
        <v>44595</v>
      </c>
      <c r="B162" s="23"/>
      <c r="C162" s="24">
        <f>D162</f>
        <v>137.96218</v>
      </c>
      <c r="D162" s="31">
        <f>'[1]Neutron Test'!F180</f>
        <v>137.96218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319.23424</v>
      </c>
      <c r="D164" s="31">
        <f>'[1]Neutron Test'!F182</f>
        <v>319.23424</v>
      </c>
    </row>
    <row r="165" spans="1:4" ht="10.5" customHeight="1">
      <c r="A165" s="22">
        <f>'[1]Neutron Test'!A183:B183</f>
        <v>44322</v>
      </c>
      <c r="B165" s="23"/>
      <c r="C165" s="24">
        <f>D165</f>
        <v>322.50154000000003</v>
      </c>
      <c r="D165" s="31">
        <f>'[1]Neutron Test'!F183</f>
        <v>322.50154000000003</v>
      </c>
    </row>
    <row r="166" spans="1:4" ht="10.5" customHeight="1">
      <c r="A166" s="22">
        <f>'[1]Neutron Test'!A184:B184</f>
        <v>44413</v>
      </c>
      <c r="B166" s="23"/>
      <c r="C166" s="24">
        <f>D166</f>
        <v>318.04540000000003</v>
      </c>
      <c r="D166" s="31">
        <f>'[1]Neutron Test'!F184</f>
        <v>318.04540000000003</v>
      </c>
    </row>
    <row r="167" spans="1:4" ht="10.5" customHeight="1">
      <c r="A167" s="22">
        <f>'[1]Neutron Test'!A185:B185</f>
        <v>44504</v>
      </c>
      <c r="B167" s="23"/>
      <c r="C167" s="24">
        <f>D167</f>
        <v>321.46914999999996</v>
      </c>
      <c r="D167" s="31">
        <f>'[1]Neutron Test'!F185</f>
        <v>321.46914999999996</v>
      </c>
    </row>
    <row r="168" spans="1:4" ht="10.5" customHeight="1">
      <c r="A168" s="22">
        <f>'[1]Neutron Test'!A186:B186</f>
        <v>44595</v>
      </c>
      <c r="B168" s="23"/>
      <c r="C168" s="24">
        <f>D168</f>
        <v>316.72615</v>
      </c>
      <c r="D168" s="31">
        <f>'[1]Neutron Test'!F186</f>
        <v>316.72615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221.13412000000002</v>
      </c>
      <c r="D170" s="31">
        <f>'[1]Neutron Test'!F188</f>
        <v>221.13412000000002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223.39742999999999</v>
      </c>
      <c r="D171" s="31">
        <f>'[1]Neutron Test'!F189</f>
        <v>223.39742999999999</v>
      </c>
    </row>
    <row r="172" spans="1:4" ht="10.5" customHeight="1">
      <c r="A172" s="22">
        <f>'[1]Neutron Test'!A190:B190</f>
        <v>44413</v>
      </c>
      <c r="B172" s="23"/>
      <c r="C172" s="24">
        <f>D172</f>
        <v>221.60241</v>
      </c>
      <c r="D172" s="31">
        <f>'[1]Neutron Test'!F190</f>
        <v>221.60241</v>
      </c>
    </row>
    <row r="173" spans="1:4" ht="10.5" customHeight="1">
      <c r="A173" s="22">
        <f>'[1]Neutron Test'!A191:B191</f>
        <v>44504</v>
      </c>
      <c r="B173" s="23"/>
      <c r="C173" s="24">
        <f>D173</f>
        <v>223.98783</v>
      </c>
      <c r="D173" s="31">
        <f>'[1]Neutron Test'!F191</f>
        <v>223.98783</v>
      </c>
    </row>
    <row r="174" spans="1:4" ht="10.5" customHeight="1">
      <c r="A174" s="22">
        <f>'[1]Neutron Test'!A192:B192</f>
        <v>44595</v>
      </c>
      <c r="B174" s="23"/>
      <c r="C174" s="24">
        <f>D174</f>
        <v>222.02301000000003</v>
      </c>
      <c r="D174" s="31">
        <f>'[1]Neutron Test'!F192</f>
        <v>222.02301000000003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196.25309</v>
      </c>
      <c r="D176" s="31">
        <f>'[1]Neutron Test'!F194</f>
        <v>196.25309</v>
      </c>
    </row>
    <row r="177" spans="1:4" ht="10.5" customHeight="1">
      <c r="A177" s="22">
        <f>'[1]Neutron Test'!A195:B195</f>
        <v>44322</v>
      </c>
      <c r="B177" s="23"/>
      <c r="C177" s="24">
        <f>D177</f>
        <v>195.55065</v>
      </c>
      <c r="D177" s="31">
        <f>'[1]Neutron Test'!F195</f>
        <v>195.55065</v>
      </c>
    </row>
    <row r="178" spans="1:4" ht="10.5" customHeight="1">
      <c r="A178" s="22">
        <f>'[1]Neutron Test'!A196:B196</f>
        <v>44413</v>
      </c>
      <c r="B178" s="23"/>
      <c r="C178" s="24">
        <f>D178</f>
        <v>197.69791</v>
      </c>
      <c r="D178" s="31">
        <f>'[1]Neutron Test'!F196</f>
        <v>197.69791</v>
      </c>
    </row>
    <row r="179" spans="1:4" ht="10.5" customHeight="1">
      <c r="A179" s="22">
        <f>'[1]Neutron Test'!A197:B197</f>
        <v>44504</v>
      </c>
      <c r="B179" s="23"/>
      <c r="C179" s="24">
        <f>D179</f>
        <v>197.08865</v>
      </c>
      <c r="D179" s="31">
        <f>'[1]Neutron Test'!F197</f>
        <v>197.08865</v>
      </c>
    </row>
    <row r="180" spans="1:4" ht="10.5" customHeight="1">
      <c r="A180" s="22">
        <f>'[1]Neutron Test'!A198:B198</f>
        <v>44595</v>
      </c>
      <c r="B180" s="23"/>
      <c r="C180" s="24">
        <f>D180</f>
        <v>199.14031</v>
      </c>
      <c r="D180" s="31">
        <f>'[1]Neutron Test'!F198</f>
        <v>199.14031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170.32137999999998</v>
      </c>
      <c r="D182" s="31">
        <f>'[1]Neutron Test'!F200</f>
        <v>170.32137999999998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172.06457</v>
      </c>
      <c r="D183" s="31">
        <f>'[1]Neutron Test'!F201</f>
        <v>172.06457</v>
      </c>
    </row>
    <row r="184" spans="1:4" ht="10.5" customHeight="1">
      <c r="A184" s="22">
        <f>'[1]Neutron Test'!A202:B202</f>
        <v>44413</v>
      </c>
      <c r="B184" s="23"/>
      <c r="C184" s="24">
        <f>D184</f>
        <v>171.62349</v>
      </c>
      <c r="D184" s="31">
        <f>'[1]Neutron Test'!F202</f>
        <v>171.62349</v>
      </c>
    </row>
    <row r="185" spans="1:4" ht="10.5" customHeight="1">
      <c r="A185" s="22">
        <f>'[1]Neutron Test'!A203:B203</f>
        <v>44504</v>
      </c>
      <c r="B185" s="23"/>
      <c r="C185" s="24">
        <f>D185</f>
        <v>173.47094</v>
      </c>
      <c r="D185" s="31">
        <f>'[1]Neutron Test'!F203</f>
        <v>173.47094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10.77573</v>
      </c>
      <c r="D188" s="31">
        <f>'[1]Fair Value Bonds'!D63</f>
        <v>83.10047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10.97133</v>
      </c>
      <c r="D189" s="31">
        <f>'[1]Fair Value Bonds'!E63</f>
        <v>83.95103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11.17358</v>
      </c>
      <c r="D190" s="31">
        <f>'[1]Fair Value Bonds'!F63</f>
        <v>80.49202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11.37069</v>
      </c>
      <c r="D191" s="31">
        <f>'[1]Fair Value Bonds'!G63</f>
        <v>81.35884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11.58995</v>
      </c>
      <c r="D192" s="31">
        <f>'[1]Fair Value Bonds'!H63</f>
        <v>77.82616999999999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10.59143</v>
      </c>
      <c r="D194" s="31">
        <f>'[1]Fair Value Bonds'!D59</f>
        <v>84.25806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10.799980000000001</v>
      </c>
      <c r="D195" s="31">
        <f>'[1]Fair Value Bonds'!E59</f>
        <v>85.12039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11.01591</v>
      </c>
      <c r="D196" s="31">
        <f>'[1]Fair Value Bonds'!F59</f>
        <v>81.79944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11.22718</v>
      </c>
      <c r="D197" s="31">
        <f>'[1]Fair Value Bonds'!G59</f>
        <v>82.68034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11.46283</v>
      </c>
      <c r="D198" s="31">
        <f>'[1]Fair Value Bonds'!H59</f>
        <v>79.2865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8.65549</v>
      </c>
      <c r="D200" s="31">
        <f>'[1]Fair Value Bonds'!D60</f>
        <v>96.16303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8.845550000000001</v>
      </c>
      <c r="D201" s="31">
        <f>'[1]Fair Value Bonds'!E60</f>
        <v>97.14723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9.04194</v>
      </c>
      <c r="D202" s="31">
        <f>'[1]Fair Value Bonds'!F60</f>
        <v>94.20855999999999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9.23743</v>
      </c>
      <c r="D203" s="31">
        <f>'[1]Fair Value Bonds'!G60</f>
        <v>95.22304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9.46134</v>
      </c>
      <c r="D204" s="37">
        <f>'[1]Fair Value Bonds'!H60</f>
        <v>92.21015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10.3421</v>
      </c>
      <c r="D206" s="31">
        <f>'[1]Fair Value Bonds'!D64</f>
        <v>93.21589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10.55002</v>
      </c>
      <c r="D207" s="31">
        <f>'[1]Fair Value Bonds'!E64</f>
        <v>89.69657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10.76342</v>
      </c>
      <c r="D208" s="31">
        <f>'[1]Fair Value Bonds'!F64</f>
        <v>90.68155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10.9838</v>
      </c>
      <c r="D209" s="31">
        <f>'[1]Fair Value Bonds'!G64</f>
        <v>87.18343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11.22981</v>
      </c>
      <c r="D210" s="37">
        <f>'[1]Fair Value Bonds'!H64</f>
        <v>88.09022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2021-02-01T13:34:19Z</dcterms:created>
  <dcterms:modified xsi:type="dcterms:W3CDTF">2021-02-01T13:37:33Z</dcterms:modified>
  <cp:category/>
  <cp:version/>
  <cp:contentType/>
  <cp:contentStatus/>
</cp:coreProperties>
</file>