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<sst xmlns="http://schemas.openxmlformats.org/spreadsheetml/2006/main" count="36" uniqueCount="35">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</sst>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150.38303</v>
          </cell>
        </row>
        <row r="141">
          <cell r="A141">
            <v>44413</v>
          </cell>
          <cell r="F141">
            <v>150.48408</v>
          </cell>
        </row>
        <row r="142">
          <cell r="A142">
            <v>44504</v>
          </cell>
          <cell r="F142">
            <v>152.17191</v>
          </cell>
        </row>
        <row r="143">
          <cell r="A143">
            <v>44595</v>
          </cell>
          <cell r="F143">
            <v>152.35114000000002</v>
          </cell>
        </row>
        <row r="144">
          <cell r="A144">
            <v>44686</v>
          </cell>
          <cell r="F144">
            <v>153.98545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115.44102000000001</v>
          </cell>
        </row>
        <row r="159">
          <cell r="A159">
            <v>44413</v>
          </cell>
          <cell r="F159">
            <v>114.97169000000001</v>
          </cell>
        </row>
        <row r="160">
          <cell r="A160">
            <v>44504</v>
          </cell>
          <cell r="F160">
            <v>116.26143</v>
          </cell>
        </row>
        <row r="161">
          <cell r="A161">
            <v>44595</v>
          </cell>
          <cell r="F161">
            <v>115.83627000000001</v>
          </cell>
        </row>
        <row r="162">
          <cell r="A162">
            <v>44686</v>
          </cell>
          <cell r="F162">
            <v>117.07859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107.36962000000001</v>
          </cell>
        </row>
        <row r="171">
          <cell r="A171">
            <v>44413</v>
          </cell>
          <cell r="F171">
            <v>106.60688</v>
          </cell>
        </row>
        <row r="172">
          <cell r="A172">
            <v>44504</v>
          </cell>
          <cell r="F172">
            <v>107.80266999999999</v>
          </cell>
        </row>
        <row r="173">
          <cell r="A173">
            <v>44595</v>
          </cell>
          <cell r="F173">
            <v>107.0856</v>
          </cell>
        </row>
        <row r="174">
          <cell r="A174">
            <v>44686</v>
          </cell>
          <cell r="F174">
            <v>108.23406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138.15485</v>
          </cell>
        </row>
        <row r="177">
          <cell r="A177">
            <v>44413</v>
          </cell>
          <cell r="F177">
            <v>139.65380000000002</v>
          </cell>
        </row>
        <row r="178">
          <cell r="A178">
            <v>44504</v>
          </cell>
          <cell r="F178">
            <v>139.21286</v>
          </cell>
        </row>
        <row r="179">
          <cell r="A179">
            <v>44595</v>
          </cell>
          <cell r="F179">
            <v>140.80204</v>
          </cell>
        </row>
        <row r="180">
          <cell r="A180">
            <v>44686</v>
          </cell>
          <cell r="F180">
            <v>140.28233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320.26945</v>
          </cell>
        </row>
        <row r="183">
          <cell r="A183">
            <v>44413</v>
          </cell>
          <cell r="F183">
            <v>315.74125</v>
          </cell>
        </row>
        <row r="184">
          <cell r="A184">
            <v>44504</v>
          </cell>
          <cell r="F184">
            <v>319.28318</v>
          </cell>
        </row>
        <row r="185">
          <cell r="A185">
            <v>44595</v>
          </cell>
          <cell r="F185">
            <v>314.82896</v>
          </cell>
        </row>
        <row r="186">
          <cell r="A186">
            <v>44686</v>
          </cell>
          <cell r="F186">
            <v>318.20456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228.26155</v>
          </cell>
        </row>
        <row r="189">
          <cell r="A189">
            <v>44413</v>
          </cell>
          <cell r="F189">
            <v>226.48726</v>
          </cell>
        </row>
        <row r="190">
          <cell r="A190">
            <v>44504</v>
          </cell>
          <cell r="F190">
            <v>229.02767000000003</v>
          </cell>
        </row>
        <row r="191">
          <cell r="A191">
            <v>44595</v>
          </cell>
          <cell r="F191">
            <v>227.34009999999998</v>
          </cell>
        </row>
        <row r="192">
          <cell r="A192">
            <v>44686</v>
          </cell>
          <cell r="F192">
            <v>229.77832999999998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199.1125</v>
          </cell>
        </row>
        <row r="195">
          <cell r="A195">
            <v>44413</v>
          </cell>
          <cell r="F195">
            <v>201.27261000000001</v>
          </cell>
        </row>
        <row r="196">
          <cell r="A196">
            <v>44504</v>
          </cell>
          <cell r="F196">
            <v>200.78979</v>
          </cell>
        </row>
        <row r="197">
          <cell r="A197">
            <v>44595</v>
          </cell>
          <cell r="F197">
            <v>203.08167</v>
          </cell>
        </row>
        <row r="198">
          <cell r="A198">
            <v>44686</v>
          </cell>
          <cell r="F198">
            <v>202.46331999999998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171.63284000000002</v>
          </cell>
        </row>
        <row r="201">
          <cell r="A201">
            <v>44413</v>
          </cell>
          <cell r="F201">
            <v>171.16295</v>
          </cell>
        </row>
        <row r="202">
          <cell r="A202">
            <v>44504</v>
          </cell>
          <cell r="F202">
            <v>173.08297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7.64113</v>
          </cell>
          <cell r="E9">
            <v>7.84944</v>
          </cell>
          <cell r="F9">
            <v>8.057640000000001</v>
          </cell>
          <cell r="G9">
            <v>8.28975</v>
          </cell>
          <cell r="H9">
            <v>8.57001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11.08027</v>
          </cell>
          <cell r="E14">
            <v>11.29302</v>
          </cell>
          <cell r="F14">
            <v>11.50412</v>
          </cell>
          <cell r="G14">
            <v>11.72677</v>
          </cell>
          <cell r="H14">
            <v>11.96918</v>
          </cell>
        </row>
        <row r="15">
          <cell r="D15">
            <v>10.08113</v>
          </cell>
          <cell r="E15">
            <v>10.3063</v>
          </cell>
          <cell r="F15">
            <v>10.53219</v>
          </cell>
          <cell r="G15">
            <v>10.77796</v>
          </cell>
          <cell r="H15">
            <v>11.042349999999999</v>
          </cell>
        </row>
        <row r="16">
          <cell r="D16">
            <v>11.44438</v>
          </cell>
          <cell r="E16">
            <v>11.65591</v>
          </cell>
          <cell r="F16">
            <v>11.86543</v>
          </cell>
          <cell r="G16">
            <v>12.09026</v>
          </cell>
          <cell r="H16">
            <v>12.325859999999999</v>
          </cell>
        </row>
        <row r="17">
          <cell r="D17">
            <v>5.55787</v>
          </cell>
          <cell r="E17">
            <v>5.78253</v>
          </cell>
          <cell r="F17">
            <v>6.04736</v>
          </cell>
          <cell r="G17">
            <v>6.44478</v>
          </cell>
          <cell r="H17">
            <v>7.147829999999999</v>
          </cell>
        </row>
        <row r="18">
          <cell r="D18">
            <v>11.4963</v>
          </cell>
          <cell r="E18">
            <v>11.71245</v>
          </cell>
          <cell r="F18">
            <v>11.92685</v>
          </cell>
          <cell r="G18">
            <v>12.15774</v>
          </cell>
          <cell r="H18">
            <v>12.400070000000001</v>
          </cell>
        </row>
        <row r="19">
          <cell r="D19">
            <v>11.446489999999999</v>
          </cell>
          <cell r="E19">
            <v>11.692039999999999</v>
          </cell>
          <cell r="F19">
            <v>11.9246</v>
          </cell>
          <cell r="G19">
            <v>12.17629</v>
          </cell>
          <cell r="H19">
            <v>12.45107</v>
          </cell>
        </row>
        <row r="20">
          <cell r="D20">
            <v>9.62665</v>
          </cell>
          <cell r="E20">
            <v>9.86193</v>
          </cell>
          <cell r="F20">
            <v>10.08634</v>
          </cell>
          <cell r="G20">
            <v>10.33245</v>
          </cell>
          <cell r="H20">
            <v>10.61142</v>
          </cell>
        </row>
        <row r="21">
          <cell r="D21">
            <v>10.49684</v>
          </cell>
          <cell r="E21">
            <v>10.73407</v>
          </cell>
          <cell r="F21">
            <v>10.971359999999999</v>
          </cell>
          <cell r="G21">
            <v>11.22448</v>
          </cell>
          <cell r="H21">
            <v>11.5042</v>
          </cell>
        </row>
        <row r="22">
          <cell r="D22">
            <v>11.52328</v>
          </cell>
          <cell r="E22">
            <v>11.76225</v>
          </cell>
          <cell r="F22">
            <v>11.98821</v>
          </cell>
          <cell r="G22">
            <v>12.23258</v>
          </cell>
          <cell r="H22">
            <v>12.4987</v>
          </cell>
        </row>
        <row r="23">
          <cell r="D23">
            <v>11.57408</v>
          </cell>
          <cell r="E23">
            <v>11.804499999999999</v>
          </cell>
          <cell r="F23">
            <v>12.02211</v>
          </cell>
          <cell r="G23">
            <v>12.25727</v>
          </cell>
          <cell r="H23">
            <v>12.51298</v>
          </cell>
        </row>
        <row r="24">
          <cell r="D24">
            <v>11.16875</v>
          </cell>
          <cell r="E24">
            <v>11.41042</v>
          </cell>
          <cell r="F24">
            <v>11.65141</v>
          </cell>
          <cell r="G24">
            <v>11.912059999999999</v>
          </cell>
          <cell r="H24">
            <v>12.18763</v>
          </cell>
        </row>
        <row r="29">
          <cell r="D29">
            <v>12.10393</v>
          </cell>
          <cell r="E29">
            <v>12.388449999999999</v>
          </cell>
          <cell r="F29">
            <v>12.67526</v>
          </cell>
          <cell r="G29">
            <v>12.984950000000001</v>
          </cell>
          <cell r="H29">
            <v>13.31648</v>
          </cell>
        </row>
        <row r="30">
          <cell r="D30">
            <v>12.587819999999999</v>
          </cell>
          <cell r="E30">
            <v>12.85842</v>
          </cell>
          <cell r="F30">
            <v>13.133909999999998</v>
          </cell>
          <cell r="G30">
            <v>13.4213</v>
          </cell>
          <cell r="H30">
            <v>13.739989999999999</v>
          </cell>
        </row>
        <row r="49">
          <cell r="D49">
            <v>116.91765999999998</v>
          </cell>
          <cell r="E49">
            <v>112.86173</v>
          </cell>
          <cell r="F49">
            <v>114.10162</v>
          </cell>
          <cell r="G49">
            <v>110.09652000000001</v>
          </cell>
          <cell r="H49">
            <v>111.25037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65.85297</v>
          </cell>
          <cell r="E54">
            <v>66.54263</v>
          </cell>
          <cell r="F54">
            <v>64.13316999999999</v>
          </cell>
          <cell r="G54">
            <v>64.85059</v>
          </cell>
          <cell r="H54">
            <v>62.39092000000001</v>
          </cell>
        </row>
        <row r="55">
          <cell r="D55">
            <v>82.44852999999999</v>
          </cell>
          <cell r="E55">
            <v>83.31191</v>
          </cell>
          <cell r="F55">
            <v>80.69744</v>
          </cell>
          <cell r="G55">
            <v>81.59994</v>
          </cell>
          <cell r="H55">
            <v>78.92639</v>
          </cell>
        </row>
        <row r="56">
          <cell r="D56">
            <v>62.822520000000004</v>
          </cell>
          <cell r="E56">
            <v>63.48036999999999</v>
          </cell>
          <cell r="F56">
            <v>60.900319999999994</v>
          </cell>
          <cell r="G56">
            <v>61.5815</v>
          </cell>
          <cell r="H56">
            <v>58.949949999999994</v>
          </cell>
        </row>
        <row r="57">
          <cell r="D57">
            <v>105.23152</v>
          </cell>
          <cell r="E57">
            <v>106.33349000000001</v>
          </cell>
          <cell r="F57">
            <v>103.59356</v>
          </cell>
          <cell r="G57">
            <v>104.75198999999999</v>
          </cell>
          <cell r="H57">
            <v>101.94337</v>
          </cell>
        </row>
        <row r="58">
          <cell r="D58">
            <v>78.99811</v>
          </cell>
          <cell r="E58">
            <v>79.82539</v>
          </cell>
          <cell r="F58">
            <v>76.29042</v>
          </cell>
          <cell r="G58">
            <v>77.14384</v>
          </cell>
          <cell r="H58">
            <v>73.54088</v>
          </cell>
        </row>
        <row r="59">
          <cell r="D59">
            <v>81.05980000000001</v>
          </cell>
          <cell r="E59">
            <v>77.68376</v>
          </cell>
          <cell r="F59">
            <v>78.55633</v>
          </cell>
          <cell r="G59">
            <v>75.19924999999999</v>
          </cell>
          <cell r="H59">
            <v>76.00392000000001</v>
          </cell>
        </row>
        <row r="60">
          <cell r="D60">
            <v>92.74148</v>
          </cell>
          <cell r="E60">
            <v>89.74246000000001</v>
          </cell>
          <cell r="F60">
            <v>90.7502</v>
          </cell>
          <cell r="G60">
            <v>87.78243</v>
          </cell>
          <cell r="H60">
            <v>88.72231000000001</v>
          </cell>
        </row>
        <row r="61">
          <cell r="D61">
            <v>86.53847999999999</v>
          </cell>
          <cell r="E61">
            <v>87.47724</v>
          </cell>
          <cell r="F61">
            <v>84.31326999999999</v>
          </cell>
          <cell r="G61">
            <v>85.27628</v>
          </cell>
          <cell r="H61">
            <v>82.04533</v>
          </cell>
        </row>
        <row r="62">
          <cell r="D62">
            <v>83.25580000000001</v>
          </cell>
          <cell r="E62">
            <v>79.65323</v>
          </cell>
          <cell r="F62">
            <v>80.54803</v>
          </cell>
          <cell r="G62">
            <v>76.96345</v>
          </cell>
          <cell r="H62">
            <v>77.78688</v>
          </cell>
        </row>
        <row r="63">
          <cell r="D63">
            <v>79.889</v>
          </cell>
          <cell r="E63">
            <v>76.37505</v>
          </cell>
          <cell r="F63">
            <v>77.23304</v>
          </cell>
          <cell r="G63">
            <v>73.73571</v>
          </cell>
          <cell r="H63">
            <v>74.52459999999999</v>
          </cell>
        </row>
        <row r="64">
          <cell r="D64">
            <v>85.76259</v>
          </cell>
          <cell r="E64">
            <v>86.69295</v>
          </cell>
          <cell r="F64">
            <v>83.19016</v>
          </cell>
          <cell r="G64">
            <v>84.14032999999999</v>
          </cell>
          <cell r="H64">
            <v>80.56635</v>
          </cell>
        </row>
        <row r="69">
          <cell r="D69">
            <v>72.02596</v>
          </cell>
          <cell r="E69">
            <v>72.78026</v>
          </cell>
          <cell r="F69">
            <v>69.80474</v>
          </cell>
          <cell r="G69">
            <v>70.58559</v>
          </cell>
          <cell r="H69">
            <v>67.55093</v>
          </cell>
        </row>
        <row r="70">
          <cell r="D70">
            <v>70.41094</v>
          </cell>
          <cell r="E70">
            <v>71.14842999999999</v>
          </cell>
          <cell r="F70">
            <v>67.67212</v>
          </cell>
          <cell r="G70">
            <v>68.42961</v>
          </cell>
          <cell r="H70">
            <v>64.88936</v>
          </cell>
        </row>
        <row r="72">
          <cell r="D72">
            <v>102.64135</v>
          </cell>
          <cell r="E72">
            <v>103.75483999999999</v>
          </cell>
          <cell r="F72">
            <v>103.69389</v>
          </cell>
          <cell r="G72">
            <v>104.87742</v>
          </cell>
          <cell r="H72">
            <v>104.74834</v>
          </cell>
        </row>
        <row r="77">
          <cell r="D77">
            <v>107.54874000000001</v>
          </cell>
          <cell r="E77">
            <v>108.71545</v>
          </cell>
          <cell r="F77">
            <v>108.78434999999999</v>
          </cell>
          <cell r="G77">
            <v>110.02595</v>
          </cell>
          <cell r="H77">
            <v>110.03227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741.943272844162</v>
          </cell>
          <cell r="E9">
            <v>749.717112451151</v>
          </cell>
          <cell r="F9">
            <v>758.0242932884483</v>
          </cell>
          <cell r="G9">
            <v>766.4938516939827</v>
          </cell>
        </row>
        <row r="10">
          <cell r="D10">
            <v>783.9653508883714</v>
          </cell>
          <cell r="E10">
            <v>792.1794841224133</v>
          </cell>
          <cell r="F10">
            <v>800.957165891856</v>
          </cell>
          <cell r="G10">
            <v>809.9064219472567</v>
          </cell>
        </row>
        <row r="11">
          <cell r="D11">
            <v>750.5126661025558</v>
          </cell>
          <cell r="E11">
            <v>758.3762930169553</v>
          </cell>
          <cell r="F11">
            <v>766.7794212158217</v>
          </cell>
          <cell r="G11">
            <v>775.3468024325581</v>
          </cell>
        </row>
        <row r="13">
          <cell r="D13">
            <v>779.5927398600528</v>
          </cell>
          <cell r="E13">
            <v>787.7610583019913</v>
          </cell>
          <cell r="F13">
            <v>796.4897820555412</v>
          </cell>
          <cell r="G13">
            <v>805.3891231297775</v>
          </cell>
        </row>
        <row r="14">
          <cell r="D14">
            <v>857.6536931282423</v>
          </cell>
          <cell r="E14">
            <v>866.6399087767278</v>
          </cell>
          <cell r="F14">
            <v>876.242643359495</v>
          </cell>
          <cell r="G14">
            <v>886.0330792479779</v>
          </cell>
        </row>
        <row r="15">
          <cell r="D15">
            <v>776.1866848540785</v>
          </cell>
          <cell r="E15">
            <v>784.3193157626459</v>
          </cell>
          <cell r="F15">
            <v>793.0099035617206</v>
          </cell>
          <cell r="G15">
            <v>801.8703632512725</v>
          </cell>
        </row>
        <row r="16">
          <cell r="D16">
            <v>279.68669485650634</v>
          </cell>
          <cell r="E16">
            <v>282.68620236041727</v>
          </cell>
          <cell r="F16">
            <v>285.88673675729024</v>
          </cell>
          <cell r="G16">
            <v>289.14847448174123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44278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857.654</v>
      </c>
      <c r="D6" s="24">
        <f>C6</f>
        <v>857.654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866.64</v>
      </c>
      <c r="D7" s="24">
        <f>C7</f>
        <v>866.64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876.243</v>
      </c>
      <c r="D8" s="24">
        <f>C8</f>
        <v>876.243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886.033</v>
      </c>
      <c r="D9" s="24">
        <f>C9</f>
        <v>886.033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776.1866848540785</v>
      </c>
      <c r="D11" s="23">
        <f>C11</f>
        <v>776.1866848540785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784.3193157626459</v>
      </c>
      <c r="D12" s="23">
        <f aca="true" t="shared" si="0" ref="D12:D19">C12</f>
        <v>784.3193157626459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793.0099035617206</v>
      </c>
      <c r="D13" s="23">
        <f t="shared" si="0"/>
        <v>793.0099035617206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801.8703632512725</v>
      </c>
      <c r="D14" s="23">
        <f t="shared" si="0"/>
        <v>801.8703632512725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779.5927398600528</v>
      </c>
      <c r="D16" s="23">
        <f t="shared" si="0"/>
        <v>779.5927398600528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787.7610583019913</v>
      </c>
      <c r="D17" s="23">
        <f t="shared" si="0"/>
        <v>787.7610583019913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796.4897820555412</v>
      </c>
      <c r="D18" s="23">
        <f t="shared" si="0"/>
        <v>796.4897820555412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805.3891231297775</v>
      </c>
      <c r="D19" s="23">
        <f t="shared" si="0"/>
        <v>805.3891231297775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750.513</v>
      </c>
      <c r="D21" s="24">
        <f>C21</f>
        <v>750.513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758.376</v>
      </c>
      <c r="D22" s="24">
        <f>C22</f>
        <v>758.376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766.779</v>
      </c>
      <c r="D23" s="24">
        <f>C23</f>
        <v>766.779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775.347</v>
      </c>
      <c r="D24" s="24">
        <f>C24</f>
        <v>775.347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783.965</v>
      </c>
      <c r="D26" s="24">
        <f>C26</f>
        <v>783.965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792.179</v>
      </c>
      <c r="D27" s="24">
        <f>C27</f>
        <v>792.179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800.957165891856</v>
      </c>
      <c r="D28" s="24">
        <f>C28</f>
        <v>800.957165891856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809.9064219472567</v>
      </c>
      <c r="D29" s="24">
        <f>C29</f>
        <v>809.9064219472567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741.943</v>
      </c>
      <c r="D31" s="24">
        <f>C31</f>
        <v>741.943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749.717</v>
      </c>
      <c r="D32" s="24">
        <f>C32</f>
        <v>749.717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758.024</v>
      </c>
      <c r="D33" s="24">
        <f>C33</f>
        <v>758.024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766.494</v>
      </c>
      <c r="D34" s="24">
        <f>C34</f>
        <v>766.494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279.687</v>
      </c>
      <c r="D36" s="24">
        <f>C36</f>
        <v>279.687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282.686</v>
      </c>
      <c r="D37" s="24">
        <f>C37</f>
        <v>282.686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285.887</v>
      </c>
      <c r="D38" s="24">
        <f>C38</f>
        <v>285.887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289.148</v>
      </c>
      <c r="D39" s="24">
        <f>C39</f>
        <v>289.148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7.641</v>
      </c>
      <c r="D41" s="30">
        <f>'[1]Fair Value Bonds'!$D$49</f>
        <v>116.91765999999998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7.849</v>
      </c>
      <c r="D42" s="30">
        <f>'[1]Fair Value Bonds'!$E$49</f>
        <v>112.86173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8.058</v>
      </c>
      <c r="D43" s="30">
        <f>'[1]Fair Value Bonds'!$F$49</f>
        <v>114.10162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8.29</v>
      </c>
      <c r="D44" s="30">
        <f>'[1]Fair Value Bonds'!$G$49</f>
        <v>110.09652000000001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8.57</v>
      </c>
      <c r="D45" s="30">
        <f>'[1]Fair Value Bonds'!$H$49</f>
        <v>111.25037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11.08</v>
      </c>
      <c r="D68" s="30">
        <f>'[1]Fair Value Bonds'!$D$54</f>
        <v>65.85297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11.293</v>
      </c>
      <c r="D69" s="30">
        <f>'[1]Fair Value Bonds'!$E$54</f>
        <v>66.54263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11.504</v>
      </c>
      <c r="D70" s="30">
        <f>'[1]Fair Value Bonds'!$F$54</f>
        <v>64.13316999999999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11.727</v>
      </c>
      <c r="D71" s="30">
        <f>'[1]Fair Value Bonds'!$G$54</f>
        <v>64.85059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11.969</v>
      </c>
      <c r="D72" s="30">
        <f>'[1]Fair Value Bonds'!$H$54</f>
        <v>62.39092000000001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10.081</v>
      </c>
      <c r="D74" s="30">
        <f>'[1]Fair Value Bonds'!$D$55</f>
        <v>82.44852999999999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10.306</v>
      </c>
      <c r="D75" s="30">
        <f>'[1]Fair Value Bonds'!$E$55</f>
        <v>83.31191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10.532</v>
      </c>
      <c r="D76" s="30">
        <f>'[1]Fair Value Bonds'!$F$55</f>
        <v>80.69744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10.778</v>
      </c>
      <c r="D77" s="30">
        <f>'[1]Fair Value Bonds'!$G$55</f>
        <v>81.59994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11.042</v>
      </c>
      <c r="D78" s="30">
        <f>'[1]Fair Value Bonds'!$H$55</f>
        <v>78.92639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11.444</v>
      </c>
      <c r="D80" s="30">
        <f>'[1]Fair Value Bonds'!$D$56</f>
        <v>62.822520000000004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11.656</v>
      </c>
      <c r="D81" s="30">
        <f>'[1]Fair Value Bonds'!$E$56</f>
        <v>63.48036999999999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11.865</v>
      </c>
      <c r="D82" s="30">
        <f>'[1]Fair Value Bonds'!$F$56</f>
        <v>60.900319999999994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12.09</v>
      </c>
      <c r="D83" s="30">
        <f>'[1]Fair Value Bonds'!$G$56</f>
        <v>61.5815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12.326</v>
      </c>
      <c r="D84" s="30">
        <f>'[1]Fair Value Bonds'!$H$56</f>
        <v>58.949949999999994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5.558</v>
      </c>
      <c r="D86" s="30">
        <f>'[1]Fair Value Bonds'!$D$57</f>
        <v>105.23152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5.783</v>
      </c>
      <c r="D87" s="30">
        <f>'[1]Fair Value Bonds'!$E$57</f>
        <v>106.33349000000001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6.047</v>
      </c>
      <c r="D88" s="30">
        <f>'[1]Fair Value Bonds'!$F$57</f>
        <v>103.59356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6.445</v>
      </c>
      <c r="D89" s="30">
        <f>'[1]Fair Value Bonds'!$G$57</f>
        <v>104.75198999999999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7.148</v>
      </c>
      <c r="D90" s="30">
        <f>'[1]Fair Value Bonds'!$H$57</f>
        <v>101.94337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11.496</v>
      </c>
      <c r="D92" s="30">
        <f>'[1]Fair Value Bonds'!$D$58</f>
        <v>78.99811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11.712</v>
      </c>
      <c r="D93" s="30">
        <f>'[1]Fair Value Bonds'!$E$58</f>
        <v>79.82539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11.927</v>
      </c>
      <c r="D94" s="30">
        <f>'[1]Fair Value Bonds'!$F$58</f>
        <v>76.29042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12.158</v>
      </c>
      <c r="D95" s="30">
        <f>'[1]Fair Value Bonds'!$G$58</f>
        <v>77.14384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12.4</v>
      </c>
      <c r="D96" s="30">
        <f>'[1]Fair Value Bonds'!$H$58</f>
        <v>73.54088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9.62665</v>
      </c>
      <c r="D98" s="30">
        <f>'[1]Fair Value Bonds'!D60</f>
        <v>92.74148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9.86193</v>
      </c>
      <c r="D99" s="30">
        <f>'[1]Fair Value Bonds'!E60</f>
        <v>89.74246000000001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10.08634</v>
      </c>
      <c r="D100" s="30">
        <f>'[1]Fair Value Bonds'!F60</f>
        <v>90.7502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10.33245</v>
      </c>
      <c r="D101" s="30">
        <f>'[1]Fair Value Bonds'!G60</f>
        <v>87.78243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10.61142</v>
      </c>
      <c r="D102" s="30">
        <f>'[1]Fair Value Bonds'!H60</f>
        <v>88.72231000000001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10.497</v>
      </c>
      <c r="D104" s="30">
        <f>'[1]Fair Value Bonds'!$D$61</f>
        <v>86.53847999999999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10.734</v>
      </c>
      <c r="D105" s="30">
        <f>'[1]Fair Value Bonds'!$E$61</f>
        <v>87.47724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10.971</v>
      </c>
      <c r="D106" s="30">
        <f>'[1]Fair Value Bonds'!$F$61</f>
        <v>84.31326999999999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11.224</v>
      </c>
      <c r="D107" s="30">
        <f>'[1]Fair Value Bonds'!$G$61</f>
        <v>85.27628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11.504</v>
      </c>
      <c r="D108" s="30">
        <f>'[1]Fair Value Bonds'!$H$61</f>
        <v>82.04533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12.104</v>
      </c>
      <c r="D110" s="30">
        <f>'[1]Fair Value Bonds'!$D$69</f>
        <v>72.02596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12.388</v>
      </c>
      <c r="D111" s="30">
        <f>'[1]Fair Value Bonds'!$E$69</f>
        <v>72.78026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12.675</v>
      </c>
      <c r="D112" s="30">
        <f>'[1]Fair Value Bonds'!$F$69</f>
        <v>69.80474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12.985</v>
      </c>
      <c r="D113" s="30">
        <f>'[1]Fair Value Bonds'!$G$69</f>
        <v>70.58559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13.316</v>
      </c>
      <c r="D114" s="30">
        <f>'[1]Fair Value Bonds'!$H$69</f>
        <v>67.55093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12.587819999999999</v>
      </c>
      <c r="D116" s="30">
        <f>'[1]Fair Value Bonds'!$D$70</f>
        <v>70.41094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12.85842</v>
      </c>
      <c r="D117" s="30">
        <f>'[1]Fair Value Bonds'!$E$70</f>
        <v>71.14842999999999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13.133909999999998</v>
      </c>
      <c r="D118" s="30">
        <f>'[1]Fair Value Bonds'!$F$70</f>
        <v>67.67212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13.4213</v>
      </c>
      <c r="D119" s="30">
        <f>'[1]Fair Value Bonds'!$G$70</f>
        <v>68.42961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13.739989999999999</v>
      </c>
      <c r="D120" s="30">
        <f>'[1]Fair Value Bonds'!$H$70</f>
        <v>64.88936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150.38303</v>
      </c>
      <c r="D122" s="30">
        <f>'[1]Neutron Test'!F140</f>
        <v>150.38303</v>
      </c>
    </row>
    <row r="123" spans="1:4" ht="10.5" customHeight="1">
      <c r="A123" s="21">
        <f>'[1]Neutron Test'!A141:B141</f>
        <v>44413</v>
      </c>
      <c r="B123" s="22"/>
      <c r="C123" s="23">
        <f>D123</f>
        <v>150.48408</v>
      </c>
      <c r="D123" s="30">
        <f>'[1]Neutron Test'!F141</f>
        <v>150.48408</v>
      </c>
    </row>
    <row r="124" spans="1:4" ht="10.5" customHeight="1">
      <c r="A124" s="21">
        <f>'[1]Neutron Test'!A142:B142</f>
        <v>44504</v>
      </c>
      <c r="B124" s="22"/>
      <c r="C124" s="23">
        <f>D124</f>
        <v>152.17191</v>
      </c>
      <c r="D124" s="30">
        <f>'[1]Neutron Test'!F142</f>
        <v>152.17191</v>
      </c>
    </row>
    <row r="125" spans="1:4" ht="10.5" customHeight="1">
      <c r="A125" s="21">
        <f>'[1]Neutron Test'!A143:B143</f>
        <v>44595</v>
      </c>
      <c r="B125" s="22"/>
      <c r="C125" s="23">
        <f>D125</f>
        <v>152.35114000000002</v>
      </c>
      <c r="D125" s="30">
        <f>'[1]Neutron Test'!F143</f>
        <v>152.35114000000002</v>
      </c>
    </row>
    <row r="126" spans="1:4" ht="10.5" customHeight="1">
      <c r="A126" s="21">
        <f>'[1]Neutron Test'!A144:B144</f>
        <v>44686</v>
      </c>
      <c r="B126" s="22"/>
      <c r="C126" s="23">
        <f>D126</f>
        <v>153.98545</v>
      </c>
      <c r="D126" s="30">
        <f>'[1]Neutron Test'!F144</f>
        <v>153.98545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107.54874000000001</v>
      </c>
      <c r="D128" s="30">
        <f>'[1]Fair Value Bonds'!D77</f>
        <v>107.54874000000001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108.71545</v>
      </c>
      <c r="D129" s="30">
        <f>'[1]Fair Value Bonds'!E77</f>
        <v>108.71545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108.78434999999999</v>
      </c>
      <c r="D130" s="30">
        <f>'[1]Fair Value Bonds'!F77</f>
        <v>108.78434999999999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110.02595</v>
      </c>
      <c r="D131" s="30">
        <f>'[1]Fair Value Bonds'!G77</f>
        <v>110.02595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110.03227</v>
      </c>
      <c r="D132" s="30">
        <f>'[1]Fair Value Bonds'!H77</f>
        <v>110.03227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102.64135</v>
      </c>
      <c r="D134" s="30">
        <f>C134</f>
        <v>102.64135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103.75483999999999</v>
      </c>
      <c r="D135" s="30">
        <f>C135</f>
        <v>103.75483999999999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103.69389</v>
      </c>
      <c r="D136" s="30">
        <f>C136</f>
        <v>103.69389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104.87742</v>
      </c>
      <c r="D137" s="30">
        <f>C137</f>
        <v>104.87742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104.74834</v>
      </c>
      <c r="D138" s="30">
        <f>C138</f>
        <v>104.74834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115.44102000000001</v>
      </c>
      <c r="D140" s="30">
        <f>'[1]Neutron Test'!F158</f>
        <v>115.44102000000001</v>
      </c>
    </row>
    <row r="141" spans="1:4" ht="10.5" customHeight="1">
      <c r="A141" s="21">
        <f>'[1]Neutron Test'!A159:B159</f>
        <v>44413</v>
      </c>
      <c r="B141" s="22"/>
      <c r="C141" s="23">
        <f>D141</f>
        <v>114.97169000000001</v>
      </c>
      <c r="D141" s="30">
        <f>'[1]Neutron Test'!F159</f>
        <v>114.97169000000001</v>
      </c>
    </row>
    <row r="142" spans="1:4" ht="10.5" customHeight="1">
      <c r="A142" s="21">
        <f>'[1]Neutron Test'!A160:B160</f>
        <v>44504</v>
      </c>
      <c r="B142" s="22"/>
      <c r="C142" s="23">
        <f>D142</f>
        <v>116.26143</v>
      </c>
      <c r="D142" s="30">
        <f>'[1]Neutron Test'!F160</f>
        <v>116.26143</v>
      </c>
    </row>
    <row r="143" spans="1:4" ht="10.5" customHeight="1">
      <c r="A143" s="21">
        <f>'[1]Neutron Test'!A161:B161</f>
        <v>44595</v>
      </c>
      <c r="B143" s="22"/>
      <c r="C143" s="23">
        <f>D143</f>
        <v>115.83627000000001</v>
      </c>
      <c r="D143" s="30">
        <f>'[1]Neutron Test'!F161</f>
        <v>115.83627000000001</v>
      </c>
    </row>
    <row r="144" spans="1:4" ht="10.5" customHeight="1">
      <c r="A144" s="21">
        <f>'[1]Neutron Test'!A162:B162</f>
        <v>44686</v>
      </c>
      <c r="B144" s="22"/>
      <c r="C144" s="23">
        <f>D144</f>
        <v>117.07859</v>
      </c>
      <c r="D144" s="30">
        <f>'[1]Neutron Test'!F162</f>
        <v>117.07859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11.52328</v>
      </c>
      <c r="D146" s="30">
        <f>'[1]Fair Value Bonds'!D62</f>
        <v>83.25580000000001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11.76225</v>
      </c>
      <c r="D147" s="30">
        <f>'[1]Fair Value Bonds'!E62</f>
        <v>79.65323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11.98821</v>
      </c>
      <c r="D148" s="30">
        <f>'[1]Fair Value Bonds'!F62</f>
        <v>80.54803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12.23258</v>
      </c>
      <c r="D149" s="30">
        <f>'[1]Fair Value Bonds'!G62</f>
        <v>76.96345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12.4987</v>
      </c>
      <c r="D150" s="30">
        <f>'[1]Fair Value Bonds'!H62</f>
        <v>77.78688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107.36962000000001</v>
      </c>
      <c r="D152" s="30">
        <f>'[1]Neutron Test'!F170</f>
        <v>107.36962000000001</v>
      </c>
    </row>
    <row r="153" spans="1:4" ht="10.5" customHeight="1">
      <c r="A153" s="21">
        <f>'[1]Neutron Test'!A171:B171</f>
        <v>44413</v>
      </c>
      <c r="B153" s="22"/>
      <c r="C153" s="23">
        <f>D153</f>
        <v>106.60688</v>
      </c>
      <c r="D153" s="30">
        <f>'[1]Neutron Test'!F171</f>
        <v>106.60688</v>
      </c>
    </row>
    <row r="154" spans="1:4" ht="10.5" customHeight="1">
      <c r="A154" s="21">
        <f>'[1]Neutron Test'!A172:B172</f>
        <v>44504</v>
      </c>
      <c r="B154" s="22"/>
      <c r="C154" s="23">
        <f>D154</f>
        <v>107.80266999999999</v>
      </c>
      <c r="D154" s="30">
        <f>'[1]Neutron Test'!F172</f>
        <v>107.80266999999999</v>
      </c>
    </row>
    <row r="155" spans="1:4" ht="10.5" customHeight="1">
      <c r="A155" s="21">
        <f>'[1]Neutron Test'!A173:B173</f>
        <v>44595</v>
      </c>
      <c r="B155" s="22"/>
      <c r="C155" s="23">
        <f>D155</f>
        <v>107.0856</v>
      </c>
      <c r="D155" s="30">
        <f>'[1]Neutron Test'!F173</f>
        <v>107.0856</v>
      </c>
    </row>
    <row r="156" spans="1:4" ht="10.5" customHeight="1">
      <c r="A156" s="21">
        <f>'[1]Neutron Test'!A174:B174</f>
        <v>44686</v>
      </c>
      <c r="B156" s="22"/>
      <c r="C156" s="23">
        <f>D156</f>
        <v>108.23406</v>
      </c>
      <c r="D156" s="30">
        <f>'[1]Neutron Test'!F174</f>
        <v>108.23406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138.15485</v>
      </c>
      <c r="D158" s="30">
        <f>'[1]Neutron Test'!F176</f>
        <v>138.15485</v>
      </c>
    </row>
    <row r="159" spans="1:4" ht="10.5" customHeight="1">
      <c r="A159" s="21">
        <f>'[1]Neutron Test'!A177:B177</f>
        <v>44413</v>
      </c>
      <c r="B159" s="22"/>
      <c r="C159" s="23">
        <f>D159</f>
        <v>139.65380000000002</v>
      </c>
      <c r="D159" s="30">
        <f>'[1]Neutron Test'!F177</f>
        <v>139.65380000000002</v>
      </c>
    </row>
    <row r="160" spans="1:4" ht="10.5" customHeight="1">
      <c r="A160" s="21">
        <f>'[1]Neutron Test'!A178:B178</f>
        <v>44504</v>
      </c>
      <c r="B160" s="22"/>
      <c r="C160" s="23">
        <f>D160</f>
        <v>139.21286</v>
      </c>
      <c r="D160" s="30">
        <f>'[1]Neutron Test'!F178</f>
        <v>139.21286</v>
      </c>
    </row>
    <row r="161" spans="1:4" ht="10.5" customHeight="1">
      <c r="A161" s="21">
        <f>'[1]Neutron Test'!A179:B179</f>
        <v>44595</v>
      </c>
      <c r="B161" s="22"/>
      <c r="C161" s="23">
        <f>D161</f>
        <v>140.80204</v>
      </c>
      <c r="D161" s="30">
        <f>'[1]Neutron Test'!F179</f>
        <v>140.80204</v>
      </c>
    </row>
    <row r="162" spans="1:4" ht="10.5" customHeight="1">
      <c r="A162" s="21">
        <f>'[1]Neutron Test'!A180:B180</f>
        <v>44686</v>
      </c>
      <c r="B162" s="22"/>
      <c r="C162" s="23">
        <f>D162</f>
        <v>140.28233</v>
      </c>
      <c r="D162" s="30">
        <f>'[1]Neutron Test'!F180</f>
        <v>140.28233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320.26945</v>
      </c>
      <c r="D164" s="30">
        <f>'[1]Neutron Test'!F182</f>
        <v>320.26945</v>
      </c>
    </row>
    <row r="165" spans="1:4" ht="10.5" customHeight="1">
      <c r="A165" s="21">
        <f>'[1]Neutron Test'!A183:B183</f>
        <v>44413</v>
      </c>
      <c r="B165" s="22"/>
      <c r="C165" s="23">
        <f>D165</f>
        <v>315.74125</v>
      </c>
      <c r="D165" s="30">
        <f>'[1]Neutron Test'!F183</f>
        <v>315.74125</v>
      </c>
    </row>
    <row r="166" spans="1:4" ht="10.5" customHeight="1">
      <c r="A166" s="21">
        <f>'[1]Neutron Test'!A184:B184</f>
        <v>44504</v>
      </c>
      <c r="B166" s="22"/>
      <c r="C166" s="23">
        <f>D166</f>
        <v>319.28318</v>
      </c>
      <c r="D166" s="30">
        <f>'[1]Neutron Test'!F184</f>
        <v>319.28318</v>
      </c>
    </row>
    <row r="167" spans="1:4" ht="10.5" customHeight="1">
      <c r="A167" s="21">
        <f>'[1]Neutron Test'!A185:B185</f>
        <v>44595</v>
      </c>
      <c r="B167" s="22"/>
      <c r="C167" s="23">
        <f>D167</f>
        <v>314.82896</v>
      </c>
      <c r="D167" s="30">
        <f>'[1]Neutron Test'!F185</f>
        <v>314.82896</v>
      </c>
    </row>
    <row r="168" spans="1:4" ht="10.5" customHeight="1">
      <c r="A168" s="21">
        <f>'[1]Neutron Test'!A186:B186</f>
        <v>44686</v>
      </c>
      <c r="B168" s="22"/>
      <c r="C168" s="23">
        <f>D168</f>
        <v>318.20456</v>
      </c>
      <c r="D168" s="30">
        <f>'[1]Neutron Test'!F186</f>
        <v>318.20456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228.26155</v>
      </c>
      <c r="D170" s="30">
        <f>'[1]Neutron Test'!F188</f>
        <v>228.26155</v>
      </c>
    </row>
    <row r="171" spans="1:4" ht="10.5" customHeight="1">
      <c r="A171" s="21">
        <f>'[1]Neutron Test'!A189:B189</f>
        <v>44413</v>
      </c>
      <c r="B171" s="22"/>
      <c r="C171" s="23">
        <f>D171</f>
        <v>226.48726</v>
      </c>
      <c r="D171" s="30">
        <f>'[1]Neutron Test'!F189</f>
        <v>226.48726</v>
      </c>
    </row>
    <row r="172" spans="1:4" ht="10.5" customHeight="1">
      <c r="A172" s="21">
        <f>'[1]Neutron Test'!A190:B190</f>
        <v>44504</v>
      </c>
      <c r="B172" s="22"/>
      <c r="C172" s="23">
        <f>D172</f>
        <v>229.02767000000003</v>
      </c>
      <c r="D172" s="30">
        <f>'[1]Neutron Test'!F190</f>
        <v>229.02767000000003</v>
      </c>
    </row>
    <row r="173" spans="1:4" ht="10.5" customHeight="1">
      <c r="A173" s="21">
        <f>'[1]Neutron Test'!A191:B191</f>
        <v>44595</v>
      </c>
      <c r="B173" s="22"/>
      <c r="C173" s="23">
        <f>D173</f>
        <v>227.34009999999998</v>
      </c>
      <c r="D173" s="30">
        <f>'[1]Neutron Test'!F191</f>
        <v>227.34009999999998</v>
      </c>
    </row>
    <row r="174" spans="1:4" ht="10.5" customHeight="1">
      <c r="A174" s="21">
        <f>'[1]Neutron Test'!A192:B192</f>
        <v>44686</v>
      </c>
      <c r="B174" s="22"/>
      <c r="C174" s="23">
        <f>D174</f>
        <v>229.77832999999998</v>
      </c>
      <c r="D174" s="30">
        <f>'[1]Neutron Test'!F192</f>
        <v>229.77832999999998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199.1125</v>
      </c>
      <c r="D176" s="30">
        <f>'[1]Neutron Test'!F194</f>
        <v>199.1125</v>
      </c>
    </row>
    <row r="177" spans="1:4" ht="10.5" customHeight="1">
      <c r="A177" s="21">
        <f>'[1]Neutron Test'!A195:B195</f>
        <v>44413</v>
      </c>
      <c r="B177" s="22"/>
      <c r="C177" s="23">
        <f>D177</f>
        <v>201.27261000000001</v>
      </c>
      <c r="D177" s="30">
        <f>'[1]Neutron Test'!F195</f>
        <v>201.27261000000001</v>
      </c>
    </row>
    <row r="178" spans="1:4" ht="10.5" customHeight="1">
      <c r="A178" s="21">
        <f>'[1]Neutron Test'!A196:B196</f>
        <v>44504</v>
      </c>
      <c r="B178" s="22"/>
      <c r="C178" s="23">
        <f>D178</f>
        <v>200.78979</v>
      </c>
      <c r="D178" s="30">
        <f>'[1]Neutron Test'!F196</f>
        <v>200.78979</v>
      </c>
    </row>
    <row r="179" spans="1:4" ht="10.5" customHeight="1">
      <c r="A179" s="21">
        <f>'[1]Neutron Test'!A197:B197</f>
        <v>44595</v>
      </c>
      <c r="B179" s="22"/>
      <c r="C179" s="23">
        <f>D179</f>
        <v>203.08167</v>
      </c>
      <c r="D179" s="30">
        <f>'[1]Neutron Test'!F197</f>
        <v>203.08167</v>
      </c>
    </row>
    <row r="180" spans="1:4" ht="10.5" customHeight="1">
      <c r="A180" s="21">
        <f>'[1]Neutron Test'!A198:B198</f>
        <v>44686</v>
      </c>
      <c r="B180" s="22"/>
      <c r="C180" s="23">
        <f>D180</f>
        <v>202.46331999999998</v>
      </c>
      <c r="D180" s="30">
        <f>'[1]Neutron Test'!F198</f>
        <v>202.46331999999998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171.63284000000002</v>
      </c>
      <c r="D182" s="30">
        <f>'[1]Neutron Test'!F200</f>
        <v>171.63284000000002</v>
      </c>
    </row>
    <row r="183" spans="1:4" ht="10.5" customHeight="1">
      <c r="A183" s="21">
        <f>'[1]Neutron Test'!A201:B201</f>
        <v>44413</v>
      </c>
      <c r="B183" s="22"/>
      <c r="C183" s="23">
        <f>D183</f>
        <v>171.16295</v>
      </c>
      <c r="D183" s="30">
        <f>'[1]Neutron Test'!F201</f>
        <v>171.16295</v>
      </c>
    </row>
    <row r="184" spans="1:4" ht="10.5" customHeight="1">
      <c r="A184" s="21">
        <f>'[1]Neutron Test'!A202:B202</f>
        <v>44504</v>
      </c>
      <c r="B184" s="22"/>
      <c r="C184" s="23">
        <f>D184</f>
        <v>173.08297</v>
      </c>
      <c r="D184" s="30">
        <f>'[1]Neutron Test'!F202</f>
        <v>173.08297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11.57408</v>
      </c>
      <c r="D188" s="30">
        <f>'[1]Fair Value Bonds'!D63</f>
        <v>79.889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11.804499999999999</v>
      </c>
      <c r="D189" s="30">
        <f>'[1]Fair Value Bonds'!E63</f>
        <v>76.37505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12.02211</v>
      </c>
      <c r="D190" s="30">
        <f>'[1]Fair Value Bonds'!F63</f>
        <v>77.23304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12.25727</v>
      </c>
      <c r="D191" s="30">
        <f>'[1]Fair Value Bonds'!G63</f>
        <v>73.73571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12.51298</v>
      </c>
      <c r="D192" s="30">
        <f>'[1]Fair Value Bonds'!H63</f>
        <v>74.52459999999999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11.446489999999999</v>
      </c>
      <c r="D194" s="30">
        <f>'[1]Fair Value Bonds'!D59</f>
        <v>81.05980000000001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11.692039999999999</v>
      </c>
      <c r="D195" s="30">
        <f>'[1]Fair Value Bonds'!E59</f>
        <v>77.68376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11.9246</v>
      </c>
      <c r="D196" s="30">
        <f>'[1]Fair Value Bonds'!F59</f>
        <v>78.55633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12.17629</v>
      </c>
      <c r="D197" s="30">
        <f>'[1]Fair Value Bonds'!G59</f>
        <v>75.19924999999999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12.45107</v>
      </c>
      <c r="D198" s="30">
        <f>'[1]Fair Value Bonds'!H59</f>
        <v>76.00392000000001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9.62665</v>
      </c>
      <c r="D200" s="30">
        <f>'[1]Fair Value Bonds'!D60</f>
        <v>92.74148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9.86193</v>
      </c>
      <c r="D201" s="30">
        <f>'[1]Fair Value Bonds'!E60</f>
        <v>89.74246000000001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10.08634</v>
      </c>
      <c r="D202" s="30">
        <f>'[1]Fair Value Bonds'!F60</f>
        <v>90.7502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10.33245</v>
      </c>
      <c r="D203" s="30">
        <f>'[1]Fair Value Bonds'!G60</f>
        <v>87.78243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10.61142</v>
      </c>
      <c r="D204" s="36">
        <f>'[1]Fair Value Bonds'!H60</f>
        <v>88.72231000000001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11.16875</v>
      </c>
      <c r="D206" s="30">
        <f>'[1]Fair Value Bonds'!D64</f>
        <v>85.76259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11.41042</v>
      </c>
      <c r="D207" s="30">
        <f>'[1]Fair Value Bonds'!E64</f>
        <v>86.69295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11.65141</v>
      </c>
      <c r="D208" s="30">
        <f>'[1]Fair Value Bonds'!F64</f>
        <v>83.19016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11.912059999999999</v>
      </c>
      <c r="D209" s="30">
        <f>'[1]Fair Value Bonds'!G64</f>
        <v>84.14032999999999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12.18763</v>
      </c>
      <c r="D210" s="36">
        <f>'[1]Fair Value Bonds'!H64</f>
        <v>80.56635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2021-03-23T13:41:10Z</dcterms:created>
  <dcterms:modified xsi:type="dcterms:W3CDTF">2021-03-23T13:42:11Z</dcterms:modified>
  <cp:category/>
  <cp:version/>
  <cp:contentType/>
  <cp:contentStatus/>
</cp:coreProperties>
</file>