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<sst xmlns="http://schemas.openxmlformats.org/spreadsheetml/2006/main" count="36" uniqueCount="35">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</sst>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150.75027</v>
          </cell>
        </row>
        <row r="141">
          <cell r="A141">
            <v>44413</v>
          </cell>
          <cell r="F141">
            <v>150.84436000000002</v>
          </cell>
        </row>
        <row r="142">
          <cell r="A142">
            <v>44504</v>
          </cell>
          <cell r="F142">
            <v>152.54022</v>
          </cell>
        </row>
        <row r="143">
          <cell r="A143">
            <v>44595</v>
          </cell>
          <cell r="F143">
            <v>152.72953</v>
          </cell>
        </row>
        <row r="144">
          <cell r="A144">
            <v>44686</v>
          </cell>
          <cell r="F144">
            <v>154.37565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115.67817000000001</v>
          </cell>
        </row>
        <row r="159">
          <cell r="A159">
            <v>44413</v>
          </cell>
          <cell r="F159">
            <v>115.20462</v>
          </cell>
        </row>
        <row r="160">
          <cell r="A160">
            <v>44504</v>
          </cell>
          <cell r="F160">
            <v>116.50007</v>
          </cell>
        </row>
        <row r="161">
          <cell r="A161">
            <v>44595</v>
          </cell>
          <cell r="F161">
            <v>116.08354000000001</v>
          </cell>
        </row>
        <row r="162">
          <cell r="A162">
            <v>44686</v>
          </cell>
          <cell r="F162">
            <v>117.33453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107.58954999999999</v>
          </cell>
        </row>
        <row r="171">
          <cell r="A171">
            <v>44413</v>
          </cell>
          <cell r="F171">
            <v>106.82387</v>
          </cell>
        </row>
        <row r="172">
          <cell r="A172">
            <v>44504</v>
          </cell>
          <cell r="F172">
            <v>108.02484000000001</v>
          </cell>
        </row>
        <row r="173">
          <cell r="A173">
            <v>44595</v>
          </cell>
          <cell r="F173">
            <v>107.31683000000001</v>
          </cell>
        </row>
        <row r="174">
          <cell r="A174">
            <v>44686</v>
          </cell>
          <cell r="F174">
            <v>108.47323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139.71620000000001</v>
          </cell>
        </row>
        <row r="177">
          <cell r="A177">
            <v>44413</v>
          </cell>
          <cell r="F177">
            <v>141.21792</v>
          </cell>
        </row>
        <row r="178">
          <cell r="A178">
            <v>44504</v>
          </cell>
          <cell r="F178">
            <v>140.80377</v>
          </cell>
        </row>
        <row r="179">
          <cell r="A179">
            <v>44595</v>
          </cell>
          <cell r="F179">
            <v>142.41243</v>
          </cell>
        </row>
        <row r="180">
          <cell r="A180">
            <v>44686</v>
          </cell>
          <cell r="F180">
            <v>141.92316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321.16372</v>
          </cell>
        </row>
        <row r="183">
          <cell r="A183">
            <v>44413</v>
          </cell>
          <cell r="F183">
            <v>316.63557</v>
          </cell>
        </row>
        <row r="184">
          <cell r="A184">
            <v>44504</v>
          </cell>
          <cell r="F184">
            <v>320.19556</v>
          </cell>
        </row>
        <row r="185">
          <cell r="A185">
            <v>44595</v>
          </cell>
          <cell r="F185">
            <v>315.77739</v>
          </cell>
        </row>
        <row r="186">
          <cell r="A186">
            <v>44686</v>
          </cell>
          <cell r="F186">
            <v>319.17946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230.99194</v>
          </cell>
        </row>
        <row r="189">
          <cell r="A189">
            <v>44413</v>
          </cell>
          <cell r="F189">
            <v>229.23597</v>
          </cell>
        </row>
        <row r="190">
          <cell r="A190">
            <v>44504</v>
          </cell>
          <cell r="F190">
            <v>231.813</v>
          </cell>
        </row>
        <row r="191">
          <cell r="A191">
            <v>44595</v>
          </cell>
          <cell r="F191">
            <v>230.17143</v>
          </cell>
        </row>
        <row r="192">
          <cell r="A192">
            <v>44686</v>
          </cell>
          <cell r="F192">
            <v>232.65195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201.24004000000002</v>
          </cell>
        </row>
        <row r="195">
          <cell r="A195">
            <v>44413</v>
          </cell>
          <cell r="F195">
            <v>203.40284999999997</v>
          </cell>
        </row>
        <row r="196">
          <cell r="A196">
            <v>44504</v>
          </cell>
          <cell r="F196">
            <v>202.95700000000002</v>
          </cell>
        </row>
        <row r="197">
          <cell r="A197">
            <v>44595</v>
          </cell>
          <cell r="F197">
            <v>205.27551000000003</v>
          </cell>
        </row>
        <row r="198">
          <cell r="A198">
            <v>44686</v>
          </cell>
          <cell r="F198">
            <v>204.69897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171.85193999999998</v>
          </cell>
        </row>
        <row r="201">
          <cell r="A201">
            <v>44413</v>
          </cell>
          <cell r="F201">
            <v>171.37365</v>
          </cell>
        </row>
        <row r="202">
          <cell r="A202">
            <v>44504</v>
          </cell>
          <cell r="F202">
            <v>173.30053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7.529120000000001</v>
          </cell>
          <cell r="E9">
            <v>7.7329300000000005</v>
          </cell>
          <cell r="F9">
            <v>7.933070000000001</v>
          </cell>
          <cell r="G9">
            <v>8.15658</v>
          </cell>
          <cell r="H9">
            <v>8.42593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10.62531</v>
          </cell>
          <cell r="E14">
            <v>10.821909999999999</v>
          </cell>
          <cell r="F14">
            <v>11.01477</v>
          </cell>
          <cell r="G14">
            <v>11.218210000000001</v>
          </cell>
          <cell r="H14">
            <v>11.439530000000001</v>
          </cell>
        </row>
        <row r="15">
          <cell r="D15">
            <v>9.78511</v>
          </cell>
          <cell r="E15">
            <v>9.99916</v>
          </cell>
          <cell r="F15">
            <v>10.21156</v>
          </cell>
          <cell r="G15">
            <v>10.44279</v>
          </cell>
          <cell r="H15">
            <v>10.69129</v>
          </cell>
        </row>
        <row r="16">
          <cell r="D16">
            <v>10.918899999999999</v>
          </cell>
          <cell r="E16">
            <v>11.11063</v>
          </cell>
          <cell r="F16">
            <v>11.29851</v>
          </cell>
          <cell r="G16">
            <v>11.49983</v>
          </cell>
          <cell r="H16">
            <v>11.71055</v>
          </cell>
        </row>
        <row r="17">
          <cell r="D17">
            <v>5.17303</v>
          </cell>
          <cell r="E17">
            <v>5.3379</v>
          </cell>
          <cell r="F17">
            <v>5.51138</v>
          </cell>
          <cell r="G17">
            <v>5.77219</v>
          </cell>
          <cell r="H17">
            <v>6.252470000000001</v>
          </cell>
        </row>
        <row r="18">
          <cell r="D18">
            <v>10.95434</v>
          </cell>
          <cell r="E18">
            <v>11.14806</v>
          </cell>
          <cell r="F18">
            <v>11.33803</v>
          </cell>
          <cell r="G18">
            <v>11.54215</v>
          </cell>
          <cell r="H18">
            <v>11.755980000000001</v>
          </cell>
        </row>
        <row r="19">
          <cell r="D19">
            <v>10.90302</v>
          </cell>
          <cell r="E19">
            <v>11.12646</v>
          </cell>
          <cell r="F19">
            <v>11.33565</v>
          </cell>
          <cell r="G19">
            <v>11.561720000000001</v>
          </cell>
          <cell r="H19">
            <v>11.80877</v>
          </cell>
        </row>
        <row r="20">
          <cell r="D20">
            <v>9.33807</v>
          </cell>
          <cell r="E20">
            <v>9.5615</v>
          </cell>
          <cell r="F20">
            <v>9.77185</v>
          </cell>
          <cell r="G20">
            <v>10.002659999999999</v>
          </cell>
          <cell r="H20">
            <v>10.26441</v>
          </cell>
        </row>
        <row r="21">
          <cell r="D21">
            <v>10.102129999999999</v>
          </cell>
          <cell r="E21">
            <v>10.32386</v>
          </cell>
          <cell r="F21">
            <v>10.54304</v>
          </cell>
          <cell r="G21">
            <v>10.777000000000001</v>
          </cell>
          <cell r="H21">
            <v>11.03538</v>
          </cell>
        </row>
        <row r="22">
          <cell r="D22">
            <v>10.99629</v>
          </cell>
          <cell r="E22">
            <v>11.21355</v>
          </cell>
          <cell r="F22">
            <v>11.41661</v>
          </cell>
          <cell r="G22">
            <v>11.635810000000001</v>
          </cell>
          <cell r="H22">
            <v>11.87464</v>
          </cell>
        </row>
        <row r="23">
          <cell r="D23">
            <v>11.043790000000001</v>
          </cell>
          <cell r="E23">
            <v>11.25203</v>
          </cell>
          <cell r="F23">
            <v>11.44639</v>
          </cell>
          <cell r="G23">
            <v>11.65594</v>
          </cell>
          <cell r="H23">
            <v>11.88383</v>
          </cell>
        </row>
        <row r="24">
          <cell r="D24">
            <v>10.70247</v>
          </cell>
          <cell r="E24">
            <v>10.92563</v>
          </cell>
          <cell r="F24">
            <v>11.145869999999999</v>
          </cell>
          <cell r="G24">
            <v>11.38397</v>
          </cell>
          <cell r="H24">
            <v>11.6355</v>
          </cell>
        </row>
        <row r="29">
          <cell r="D29">
            <v>11.59229</v>
          </cell>
          <cell r="E29">
            <v>11.852020000000001</v>
          </cell>
          <cell r="F29">
            <v>12.11135</v>
          </cell>
          <cell r="G29">
            <v>12.39139</v>
          </cell>
          <cell r="H29">
            <v>12.691040000000001</v>
          </cell>
        </row>
        <row r="30">
          <cell r="D30">
            <v>12.00248</v>
          </cell>
          <cell r="E30">
            <v>12.24418</v>
          </cell>
          <cell r="F30">
            <v>12.48722</v>
          </cell>
          <cell r="G30">
            <v>12.74063</v>
          </cell>
          <cell r="H30">
            <v>13.0208</v>
          </cell>
        </row>
        <row r="49">
          <cell r="D49">
            <v>117.44816</v>
          </cell>
          <cell r="E49">
            <v>113.40078</v>
          </cell>
          <cell r="F49">
            <v>114.64928</v>
          </cell>
          <cell r="G49">
            <v>110.65113</v>
          </cell>
          <cell r="H49">
            <v>111.8165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68.32426000000001</v>
          </cell>
          <cell r="E54">
            <v>69.04143</v>
          </cell>
          <cell r="F54">
            <v>66.66108</v>
          </cell>
          <cell r="G54">
            <v>67.40733</v>
          </cell>
          <cell r="H54">
            <v>64.97785999999999</v>
          </cell>
        </row>
        <row r="55">
          <cell r="D55">
            <v>84.04276</v>
          </cell>
          <cell r="E55">
            <v>84.92494</v>
          </cell>
          <cell r="F55">
            <v>82.33024</v>
          </cell>
          <cell r="G55">
            <v>83.25165</v>
          </cell>
          <cell r="H55">
            <v>80.59958999999999</v>
          </cell>
        </row>
        <row r="56">
          <cell r="D56">
            <v>65.70989</v>
          </cell>
          <cell r="E56">
            <v>66.39964</v>
          </cell>
          <cell r="F56">
            <v>63.85322</v>
          </cell>
          <cell r="G56">
            <v>64.56791</v>
          </cell>
          <cell r="H56">
            <v>61.97091</v>
          </cell>
        </row>
        <row r="57">
          <cell r="D57">
            <v>105.89</v>
          </cell>
          <cell r="E57">
            <v>107.00149</v>
          </cell>
          <cell r="F57">
            <v>104.2715</v>
          </cell>
          <cell r="G57">
            <v>105.43836</v>
          </cell>
          <cell r="H57">
            <v>102.64214</v>
          </cell>
        </row>
        <row r="58">
          <cell r="D58">
            <v>82.71522</v>
          </cell>
          <cell r="E58">
            <v>83.58351</v>
          </cell>
          <cell r="F58">
            <v>80.09183</v>
          </cell>
          <cell r="G58">
            <v>80.98832999999999</v>
          </cell>
          <cell r="H58">
            <v>77.42976</v>
          </cell>
        </row>
        <row r="59">
          <cell r="D59">
            <v>84.43221</v>
          </cell>
          <cell r="E59">
            <v>81.06318999999999</v>
          </cell>
          <cell r="F59">
            <v>81.95643</v>
          </cell>
          <cell r="G59">
            <v>78.61955</v>
          </cell>
          <cell r="H59">
            <v>79.4469</v>
          </cell>
        </row>
        <row r="60">
          <cell r="D60">
            <v>94.3213</v>
          </cell>
          <cell r="E60">
            <v>91.3064</v>
          </cell>
          <cell r="F60">
            <v>92.31219</v>
          </cell>
          <cell r="G60">
            <v>89.34134999999999</v>
          </cell>
          <cell r="H60">
            <v>90.28199000000001</v>
          </cell>
        </row>
        <row r="61">
          <cell r="D61">
            <v>88.84218</v>
          </cell>
          <cell r="E61">
            <v>89.77473</v>
          </cell>
          <cell r="F61">
            <v>86.61779</v>
          </cell>
          <cell r="G61">
            <v>87.58736999999999</v>
          </cell>
          <cell r="H61">
            <v>84.36585</v>
          </cell>
        </row>
        <row r="62">
          <cell r="D62">
            <v>86.74851</v>
          </cell>
          <cell r="E62">
            <v>83.15350000000001</v>
          </cell>
          <cell r="F62">
            <v>84.06978000000001</v>
          </cell>
          <cell r="G62">
            <v>80.50633</v>
          </cell>
          <cell r="H62">
            <v>81.35349</v>
          </cell>
        </row>
        <row r="63">
          <cell r="D63">
            <v>83.42348000000001</v>
          </cell>
          <cell r="E63">
            <v>79.91879</v>
          </cell>
          <cell r="F63">
            <v>80.79945</v>
          </cell>
          <cell r="G63">
            <v>77.32451</v>
          </cell>
          <cell r="H63">
            <v>78.13818</v>
          </cell>
        </row>
        <row r="64">
          <cell r="D64">
            <v>88.68239</v>
          </cell>
          <cell r="E64">
            <v>89.61327999999999</v>
          </cell>
          <cell r="F64">
            <v>86.12493</v>
          </cell>
          <cell r="G64">
            <v>87.08891</v>
          </cell>
          <cell r="H64">
            <v>83.5317</v>
          </cell>
        </row>
        <row r="69">
          <cell r="D69">
            <v>74.62012</v>
          </cell>
          <cell r="E69">
            <v>75.42209</v>
          </cell>
          <cell r="F69">
            <v>72.4949</v>
          </cell>
          <cell r="G69">
            <v>73.32357</v>
          </cell>
          <cell r="H69">
            <v>70.33768</v>
          </cell>
        </row>
        <row r="70">
          <cell r="D70">
            <v>73.71710999999999</v>
          </cell>
          <cell r="E70">
            <v>74.50938000000001</v>
          </cell>
          <cell r="F70">
            <v>71.08912</v>
          </cell>
          <cell r="G70">
            <v>71.90197</v>
          </cell>
          <cell r="H70">
            <v>68.41843</v>
          </cell>
        </row>
        <row r="72">
          <cell r="D72">
            <v>103.15540999999999</v>
          </cell>
          <cell r="E72">
            <v>104.26405999999999</v>
          </cell>
          <cell r="F72">
            <v>104.21495</v>
          </cell>
          <cell r="G72">
            <v>105.40544</v>
          </cell>
          <cell r="H72">
            <v>105.29084</v>
          </cell>
        </row>
        <row r="77">
          <cell r="D77">
            <v>108.66518</v>
          </cell>
          <cell r="E77">
            <v>109.83306999999999</v>
          </cell>
          <cell r="F77">
            <v>109.92057</v>
          </cell>
          <cell r="G77">
            <v>111.17625</v>
          </cell>
          <cell r="H77">
            <v>111.20375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752.9821018239539</v>
          </cell>
          <cell r="E9">
            <v>760.7943595374101</v>
          </cell>
          <cell r="F9">
            <v>769.2426457537559</v>
          </cell>
          <cell r="G9">
            <v>777.8442859006302</v>
          </cell>
        </row>
        <row r="10">
          <cell r="D10">
            <v>799.8973586302095</v>
          </cell>
          <cell r="E10">
            <v>808.196366395195</v>
          </cell>
          <cell r="F10">
            <v>817.1710310160905</v>
          </cell>
          <cell r="G10">
            <v>826.3086044281356</v>
          </cell>
        </row>
        <row r="11">
          <cell r="D11">
            <v>762.1496006643514</v>
          </cell>
          <cell r="E11">
            <v>770.0569720111271</v>
          </cell>
          <cell r="F11">
            <v>778.608115458613</v>
          </cell>
          <cell r="G11">
            <v>787.3144799088685</v>
          </cell>
        </row>
        <row r="13">
          <cell r="D13">
            <v>778.7391242111644</v>
          </cell>
          <cell r="E13">
            <v>786.8186133718658</v>
          </cell>
          <cell r="F13">
            <v>795.5558874627984</v>
          </cell>
          <cell r="G13">
            <v>804.4517612140215</v>
          </cell>
        </row>
        <row r="14">
          <cell r="D14">
            <v>863.5264576464681</v>
          </cell>
          <cell r="E14">
            <v>872.4856230943334</v>
          </cell>
          <cell r="F14">
            <v>882.1741915900693</v>
          </cell>
          <cell r="G14">
            <v>892.038627714099</v>
          </cell>
        </row>
        <row r="15">
          <cell r="D15">
            <v>799.1584646401207</v>
          </cell>
          <cell r="E15">
            <v>807.4498063128318</v>
          </cell>
          <cell r="F15">
            <v>816.4161807128885</v>
          </cell>
          <cell r="G15">
            <v>825.5453134193789</v>
          </cell>
        </row>
        <row r="16">
          <cell r="D16">
            <v>281.05658739672907</v>
          </cell>
          <cell r="E16">
            <v>284.042271238021</v>
          </cell>
          <cell r="F16">
            <v>287.26534223219716</v>
          </cell>
          <cell r="G16">
            <v>290.5456500526892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44298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863.526</v>
      </c>
      <c r="D6" s="24">
        <f>C6</f>
        <v>863.526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872.486</v>
      </c>
      <c r="D7" s="24">
        <f>C7</f>
        <v>872.486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882.174</v>
      </c>
      <c r="D8" s="24">
        <f>C8</f>
        <v>882.174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892.039</v>
      </c>
      <c r="D9" s="24">
        <f>C9</f>
        <v>892.039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799.1584646401207</v>
      </c>
      <c r="D11" s="23">
        <f>C11</f>
        <v>799.1584646401207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807.4498063128318</v>
      </c>
      <c r="D12" s="23">
        <f aca="true" t="shared" si="0" ref="D12:D19">C12</f>
        <v>807.4498063128318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816.4161807128885</v>
      </c>
      <c r="D13" s="23">
        <f t="shared" si="0"/>
        <v>816.4161807128885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825.5453134193789</v>
      </c>
      <c r="D14" s="23">
        <f t="shared" si="0"/>
        <v>825.5453134193789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778.7391242111644</v>
      </c>
      <c r="D16" s="23">
        <f t="shared" si="0"/>
        <v>778.7391242111644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786.8186133718658</v>
      </c>
      <c r="D17" s="23">
        <f t="shared" si="0"/>
        <v>786.8186133718658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795.5558874627984</v>
      </c>
      <c r="D18" s="23">
        <f t="shared" si="0"/>
        <v>795.5558874627984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804.4517612140215</v>
      </c>
      <c r="D19" s="23">
        <f t="shared" si="0"/>
        <v>804.4517612140215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762.15</v>
      </c>
      <c r="D21" s="24">
        <f>C21</f>
        <v>762.15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770.057</v>
      </c>
      <c r="D22" s="24">
        <f>C22</f>
        <v>770.057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778.608</v>
      </c>
      <c r="D23" s="24">
        <f>C23</f>
        <v>778.608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787.314</v>
      </c>
      <c r="D24" s="24">
        <f>C24</f>
        <v>787.314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799.897</v>
      </c>
      <c r="D26" s="24">
        <f>C26</f>
        <v>799.897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808.196</v>
      </c>
      <c r="D27" s="24">
        <f>C27</f>
        <v>808.196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817.1710310160905</v>
      </c>
      <c r="D28" s="24">
        <f>C28</f>
        <v>817.1710310160905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826.3086044281356</v>
      </c>
      <c r="D29" s="24">
        <f>C29</f>
        <v>826.3086044281356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752.982</v>
      </c>
      <c r="D31" s="24">
        <f>C31</f>
        <v>752.982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760.794</v>
      </c>
      <c r="D32" s="24">
        <f>C32</f>
        <v>760.794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769.243</v>
      </c>
      <c r="D33" s="24">
        <f>C33</f>
        <v>769.243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777.844</v>
      </c>
      <c r="D34" s="24">
        <f>C34</f>
        <v>777.844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281.057</v>
      </c>
      <c r="D36" s="24">
        <f>C36</f>
        <v>281.057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284.042</v>
      </c>
      <c r="D37" s="24">
        <f>C37</f>
        <v>284.042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287.265</v>
      </c>
      <c r="D38" s="24">
        <f>C38</f>
        <v>287.265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290.546</v>
      </c>
      <c r="D39" s="24">
        <f>C39</f>
        <v>290.546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7.529</v>
      </c>
      <c r="D41" s="30">
        <f>'[1]Fair Value Bonds'!$D$49</f>
        <v>117.44816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7.733</v>
      </c>
      <c r="D42" s="30">
        <f>'[1]Fair Value Bonds'!$E$49</f>
        <v>113.40078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7.933</v>
      </c>
      <c r="D43" s="30">
        <f>'[1]Fair Value Bonds'!$F$49</f>
        <v>114.64928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8.157</v>
      </c>
      <c r="D44" s="30">
        <f>'[1]Fair Value Bonds'!$G$49</f>
        <v>110.65113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8.426</v>
      </c>
      <c r="D45" s="30">
        <f>'[1]Fair Value Bonds'!$H$49</f>
        <v>111.8165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10.625</v>
      </c>
      <c r="D68" s="30">
        <f>'[1]Fair Value Bonds'!$D$54</f>
        <v>68.32426000000001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10.822</v>
      </c>
      <c r="D69" s="30">
        <f>'[1]Fair Value Bonds'!$E$54</f>
        <v>69.04143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11.015</v>
      </c>
      <c r="D70" s="30">
        <f>'[1]Fair Value Bonds'!$F$54</f>
        <v>66.66108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11.218</v>
      </c>
      <c r="D71" s="30">
        <f>'[1]Fair Value Bonds'!$G$54</f>
        <v>67.40733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11.44</v>
      </c>
      <c r="D72" s="30">
        <f>'[1]Fair Value Bonds'!$H$54</f>
        <v>64.97785999999999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9.785</v>
      </c>
      <c r="D74" s="30">
        <f>'[1]Fair Value Bonds'!$D$55</f>
        <v>84.04276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9.999</v>
      </c>
      <c r="D75" s="30">
        <f>'[1]Fair Value Bonds'!$E$55</f>
        <v>84.92494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10.212</v>
      </c>
      <c r="D76" s="30">
        <f>'[1]Fair Value Bonds'!$F$55</f>
        <v>82.33024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10.443</v>
      </c>
      <c r="D77" s="30">
        <f>'[1]Fair Value Bonds'!$G$55</f>
        <v>83.25165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10.691</v>
      </c>
      <c r="D78" s="30">
        <f>'[1]Fair Value Bonds'!$H$55</f>
        <v>80.59958999999999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10.919</v>
      </c>
      <c r="D80" s="30">
        <f>'[1]Fair Value Bonds'!$D$56</f>
        <v>65.70989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11.111</v>
      </c>
      <c r="D81" s="30">
        <f>'[1]Fair Value Bonds'!$E$56</f>
        <v>66.39964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11.299</v>
      </c>
      <c r="D82" s="30">
        <f>'[1]Fair Value Bonds'!$F$56</f>
        <v>63.85322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11.5</v>
      </c>
      <c r="D83" s="30">
        <f>'[1]Fair Value Bonds'!$G$56</f>
        <v>64.56791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11.711</v>
      </c>
      <c r="D84" s="30">
        <f>'[1]Fair Value Bonds'!$H$56</f>
        <v>61.97091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5.173</v>
      </c>
      <c r="D86" s="30">
        <f>'[1]Fair Value Bonds'!$D$57</f>
        <v>105.89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5.338</v>
      </c>
      <c r="D87" s="30">
        <f>'[1]Fair Value Bonds'!$E$57</f>
        <v>107.00149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5.511</v>
      </c>
      <c r="D88" s="30">
        <f>'[1]Fair Value Bonds'!$F$57</f>
        <v>104.2715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5.772</v>
      </c>
      <c r="D89" s="30">
        <f>'[1]Fair Value Bonds'!$G$57</f>
        <v>105.43836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6.252</v>
      </c>
      <c r="D90" s="30">
        <f>'[1]Fair Value Bonds'!$H$57</f>
        <v>102.64214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10.954</v>
      </c>
      <c r="D92" s="30">
        <f>'[1]Fair Value Bonds'!$D$58</f>
        <v>82.71522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11.148</v>
      </c>
      <c r="D93" s="30">
        <f>'[1]Fair Value Bonds'!$E$58</f>
        <v>83.58351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11.338</v>
      </c>
      <c r="D94" s="30">
        <f>'[1]Fair Value Bonds'!$F$58</f>
        <v>80.09183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11.542</v>
      </c>
      <c r="D95" s="30">
        <f>'[1]Fair Value Bonds'!$G$58</f>
        <v>80.98832999999999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11.756</v>
      </c>
      <c r="D96" s="30">
        <f>'[1]Fair Value Bonds'!$H$58</f>
        <v>77.42976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9.33807</v>
      </c>
      <c r="D98" s="30">
        <f>'[1]Fair Value Bonds'!D60</f>
        <v>94.3213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9.5615</v>
      </c>
      <c r="D99" s="30">
        <f>'[1]Fair Value Bonds'!E60</f>
        <v>91.3064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9.77185</v>
      </c>
      <c r="D100" s="30">
        <f>'[1]Fair Value Bonds'!F60</f>
        <v>92.31219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10.002659999999999</v>
      </c>
      <c r="D101" s="30">
        <f>'[1]Fair Value Bonds'!G60</f>
        <v>89.34134999999999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10.26441</v>
      </c>
      <c r="D102" s="30">
        <f>'[1]Fair Value Bonds'!H60</f>
        <v>90.28199000000001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10.102</v>
      </c>
      <c r="D104" s="30">
        <f>'[1]Fair Value Bonds'!$D$61</f>
        <v>88.84218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10.324</v>
      </c>
      <c r="D105" s="30">
        <f>'[1]Fair Value Bonds'!$E$61</f>
        <v>89.77473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10.543</v>
      </c>
      <c r="D106" s="30">
        <f>'[1]Fair Value Bonds'!$F$61</f>
        <v>86.61779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10.777</v>
      </c>
      <c r="D107" s="30">
        <f>'[1]Fair Value Bonds'!$G$61</f>
        <v>87.58736999999999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11.035</v>
      </c>
      <c r="D108" s="30">
        <f>'[1]Fair Value Bonds'!$H$61</f>
        <v>84.36585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11.592</v>
      </c>
      <c r="D110" s="30">
        <f>'[1]Fair Value Bonds'!$D$69</f>
        <v>74.62012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11.852</v>
      </c>
      <c r="D111" s="30">
        <f>'[1]Fair Value Bonds'!$E$69</f>
        <v>75.42209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12.111</v>
      </c>
      <c r="D112" s="30">
        <f>'[1]Fair Value Bonds'!$F$69</f>
        <v>72.4949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12.391</v>
      </c>
      <c r="D113" s="30">
        <f>'[1]Fair Value Bonds'!$G$69</f>
        <v>73.32357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12.691</v>
      </c>
      <c r="D114" s="30">
        <f>'[1]Fair Value Bonds'!$H$69</f>
        <v>70.33768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12.00248</v>
      </c>
      <c r="D116" s="30">
        <f>'[1]Fair Value Bonds'!$D$70</f>
        <v>73.71710999999999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12.24418</v>
      </c>
      <c r="D117" s="30">
        <f>'[1]Fair Value Bonds'!$E$70</f>
        <v>74.50938000000001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12.48722</v>
      </c>
      <c r="D118" s="30">
        <f>'[1]Fair Value Bonds'!$F$70</f>
        <v>71.08912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12.74063</v>
      </c>
      <c r="D119" s="30">
        <f>'[1]Fair Value Bonds'!$G$70</f>
        <v>71.90197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13.0208</v>
      </c>
      <c r="D120" s="30">
        <f>'[1]Fair Value Bonds'!$H$70</f>
        <v>68.41843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150.75027</v>
      </c>
      <c r="D122" s="30">
        <f>'[1]Neutron Test'!F140</f>
        <v>150.75027</v>
      </c>
    </row>
    <row r="123" spans="1:4" ht="10.5" customHeight="1">
      <c r="A123" s="21">
        <f>'[1]Neutron Test'!A141:B141</f>
        <v>44413</v>
      </c>
      <c r="B123" s="22"/>
      <c r="C123" s="23">
        <f>D123</f>
        <v>150.84436000000002</v>
      </c>
      <c r="D123" s="30">
        <f>'[1]Neutron Test'!F141</f>
        <v>150.84436000000002</v>
      </c>
    </row>
    <row r="124" spans="1:4" ht="10.5" customHeight="1">
      <c r="A124" s="21">
        <f>'[1]Neutron Test'!A142:B142</f>
        <v>44504</v>
      </c>
      <c r="B124" s="22"/>
      <c r="C124" s="23">
        <f>D124</f>
        <v>152.54022</v>
      </c>
      <c r="D124" s="30">
        <f>'[1]Neutron Test'!F142</f>
        <v>152.54022</v>
      </c>
    </row>
    <row r="125" spans="1:4" ht="10.5" customHeight="1">
      <c r="A125" s="21">
        <f>'[1]Neutron Test'!A143:B143</f>
        <v>44595</v>
      </c>
      <c r="B125" s="22"/>
      <c r="C125" s="23">
        <f>D125</f>
        <v>152.72953</v>
      </c>
      <c r="D125" s="30">
        <f>'[1]Neutron Test'!F143</f>
        <v>152.72953</v>
      </c>
    </row>
    <row r="126" spans="1:4" ht="10.5" customHeight="1">
      <c r="A126" s="21">
        <f>'[1]Neutron Test'!A144:B144</f>
        <v>44686</v>
      </c>
      <c r="B126" s="22"/>
      <c r="C126" s="23">
        <f>D126</f>
        <v>154.37565</v>
      </c>
      <c r="D126" s="30">
        <f>'[1]Neutron Test'!F144</f>
        <v>154.37565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108.66518</v>
      </c>
      <c r="D128" s="30">
        <f>'[1]Fair Value Bonds'!D77</f>
        <v>108.66518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109.83306999999999</v>
      </c>
      <c r="D129" s="30">
        <f>'[1]Fair Value Bonds'!E77</f>
        <v>109.83306999999999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109.92057</v>
      </c>
      <c r="D130" s="30">
        <f>'[1]Fair Value Bonds'!F77</f>
        <v>109.92057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111.17625</v>
      </c>
      <c r="D131" s="30">
        <f>'[1]Fair Value Bonds'!G77</f>
        <v>111.17625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111.20375</v>
      </c>
      <c r="D132" s="30">
        <f>'[1]Fair Value Bonds'!H77</f>
        <v>111.20375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103.15540999999999</v>
      </c>
      <c r="D134" s="30">
        <f>C134</f>
        <v>103.15540999999999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104.26405999999999</v>
      </c>
      <c r="D135" s="30">
        <f>C135</f>
        <v>104.26405999999999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104.21495</v>
      </c>
      <c r="D136" s="30">
        <f>C136</f>
        <v>104.21495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105.40544</v>
      </c>
      <c r="D137" s="30">
        <f>C137</f>
        <v>105.40544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105.29084</v>
      </c>
      <c r="D138" s="30">
        <f>C138</f>
        <v>105.29084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115.67817000000001</v>
      </c>
      <c r="D140" s="30">
        <f>'[1]Neutron Test'!F158</f>
        <v>115.67817000000001</v>
      </c>
    </row>
    <row r="141" spans="1:4" ht="10.5" customHeight="1">
      <c r="A141" s="21">
        <f>'[1]Neutron Test'!A159:B159</f>
        <v>44413</v>
      </c>
      <c r="B141" s="22"/>
      <c r="C141" s="23">
        <f>D141</f>
        <v>115.20462</v>
      </c>
      <c r="D141" s="30">
        <f>'[1]Neutron Test'!F159</f>
        <v>115.20462</v>
      </c>
    </row>
    <row r="142" spans="1:4" ht="10.5" customHeight="1">
      <c r="A142" s="21">
        <f>'[1]Neutron Test'!A160:B160</f>
        <v>44504</v>
      </c>
      <c r="B142" s="22"/>
      <c r="C142" s="23">
        <f>D142</f>
        <v>116.50007</v>
      </c>
      <c r="D142" s="30">
        <f>'[1]Neutron Test'!F160</f>
        <v>116.50007</v>
      </c>
    </row>
    <row r="143" spans="1:4" ht="10.5" customHeight="1">
      <c r="A143" s="21">
        <f>'[1]Neutron Test'!A161:B161</f>
        <v>44595</v>
      </c>
      <c r="B143" s="22"/>
      <c r="C143" s="23">
        <f>D143</f>
        <v>116.08354000000001</v>
      </c>
      <c r="D143" s="30">
        <f>'[1]Neutron Test'!F161</f>
        <v>116.08354000000001</v>
      </c>
    </row>
    <row r="144" spans="1:4" ht="10.5" customHeight="1">
      <c r="A144" s="21">
        <f>'[1]Neutron Test'!A162:B162</f>
        <v>44686</v>
      </c>
      <c r="B144" s="22"/>
      <c r="C144" s="23">
        <f>D144</f>
        <v>117.33453</v>
      </c>
      <c r="D144" s="30">
        <f>'[1]Neutron Test'!F162</f>
        <v>117.33453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10.99629</v>
      </c>
      <c r="D146" s="30">
        <f>'[1]Fair Value Bonds'!D62</f>
        <v>86.74851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11.21355</v>
      </c>
      <c r="D147" s="30">
        <f>'[1]Fair Value Bonds'!E62</f>
        <v>83.15350000000001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11.41661</v>
      </c>
      <c r="D148" s="30">
        <f>'[1]Fair Value Bonds'!F62</f>
        <v>84.06978000000001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11.635810000000001</v>
      </c>
      <c r="D149" s="30">
        <f>'[1]Fair Value Bonds'!G62</f>
        <v>80.50633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11.87464</v>
      </c>
      <c r="D150" s="30">
        <f>'[1]Fair Value Bonds'!H62</f>
        <v>81.35349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107.58954999999999</v>
      </c>
      <c r="D152" s="30">
        <f>'[1]Neutron Test'!F170</f>
        <v>107.58954999999999</v>
      </c>
    </row>
    <row r="153" spans="1:4" ht="10.5" customHeight="1">
      <c r="A153" s="21">
        <f>'[1]Neutron Test'!A171:B171</f>
        <v>44413</v>
      </c>
      <c r="B153" s="22"/>
      <c r="C153" s="23">
        <f>D153</f>
        <v>106.82387</v>
      </c>
      <c r="D153" s="30">
        <f>'[1]Neutron Test'!F171</f>
        <v>106.82387</v>
      </c>
    </row>
    <row r="154" spans="1:4" ht="10.5" customHeight="1">
      <c r="A154" s="21">
        <f>'[1]Neutron Test'!A172:B172</f>
        <v>44504</v>
      </c>
      <c r="B154" s="22"/>
      <c r="C154" s="23">
        <f>D154</f>
        <v>108.02484000000001</v>
      </c>
      <c r="D154" s="30">
        <f>'[1]Neutron Test'!F172</f>
        <v>108.02484000000001</v>
      </c>
    </row>
    <row r="155" spans="1:4" ht="10.5" customHeight="1">
      <c r="A155" s="21">
        <f>'[1]Neutron Test'!A173:B173</f>
        <v>44595</v>
      </c>
      <c r="B155" s="22"/>
      <c r="C155" s="23">
        <f>D155</f>
        <v>107.31683000000001</v>
      </c>
      <c r="D155" s="30">
        <f>'[1]Neutron Test'!F173</f>
        <v>107.31683000000001</v>
      </c>
    </row>
    <row r="156" spans="1:4" ht="10.5" customHeight="1">
      <c r="A156" s="21">
        <f>'[1]Neutron Test'!A174:B174</f>
        <v>44686</v>
      </c>
      <c r="B156" s="22"/>
      <c r="C156" s="23">
        <f>D156</f>
        <v>108.47323</v>
      </c>
      <c r="D156" s="30">
        <f>'[1]Neutron Test'!F174</f>
        <v>108.47323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139.71620000000001</v>
      </c>
      <c r="D158" s="30">
        <f>'[1]Neutron Test'!F176</f>
        <v>139.71620000000001</v>
      </c>
    </row>
    <row r="159" spans="1:4" ht="10.5" customHeight="1">
      <c r="A159" s="21">
        <f>'[1]Neutron Test'!A177:B177</f>
        <v>44413</v>
      </c>
      <c r="B159" s="22"/>
      <c r="C159" s="23">
        <f>D159</f>
        <v>141.21792</v>
      </c>
      <c r="D159" s="30">
        <f>'[1]Neutron Test'!F177</f>
        <v>141.21792</v>
      </c>
    </row>
    <row r="160" spans="1:4" ht="10.5" customHeight="1">
      <c r="A160" s="21">
        <f>'[1]Neutron Test'!A178:B178</f>
        <v>44504</v>
      </c>
      <c r="B160" s="22"/>
      <c r="C160" s="23">
        <f>D160</f>
        <v>140.80377</v>
      </c>
      <c r="D160" s="30">
        <f>'[1]Neutron Test'!F178</f>
        <v>140.80377</v>
      </c>
    </row>
    <row r="161" spans="1:4" ht="10.5" customHeight="1">
      <c r="A161" s="21">
        <f>'[1]Neutron Test'!A179:B179</f>
        <v>44595</v>
      </c>
      <c r="B161" s="22"/>
      <c r="C161" s="23">
        <f>D161</f>
        <v>142.41243</v>
      </c>
      <c r="D161" s="30">
        <f>'[1]Neutron Test'!F179</f>
        <v>142.41243</v>
      </c>
    </row>
    <row r="162" spans="1:4" ht="10.5" customHeight="1">
      <c r="A162" s="21">
        <f>'[1]Neutron Test'!A180:B180</f>
        <v>44686</v>
      </c>
      <c r="B162" s="22"/>
      <c r="C162" s="23">
        <f>D162</f>
        <v>141.92316</v>
      </c>
      <c r="D162" s="30">
        <f>'[1]Neutron Test'!F180</f>
        <v>141.92316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321.16372</v>
      </c>
      <c r="D164" s="30">
        <f>'[1]Neutron Test'!F182</f>
        <v>321.16372</v>
      </c>
    </row>
    <row r="165" spans="1:4" ht="10.5" customHeight="1">
      <c r="A165" s="21">
        <f>'[1]Neutron Test'!A183:B183</f>
        <v>44413</v>
      </c>
      <c r="B165" s="22"/>
      <c r="C165" s="23">
        <f>D165</f>
        <v>316.63557</v>
      </c>
      <c r="D165" s="30">
        <f>'[1]Neutron Test'!F183</f>
        <v>316.63557</v>
      </c>
    </row>
    <row r="166" spans="1:4" ht="10.5" customHeight="1">
      <c r="A166" s="21">
        <f>'[1]Neutron Test'!A184:B184</f>
        <v>44504</v>
      </c>
      <c r="B166" s="22"/>
      <c r="C166" s="23">
        <f>D166</f>
        <v>320.19556</v>
      </c>
      <c r="D166" s="30">
        <f>'[1]Neutron Test'!F184</f>
        <v>320.19556</v>
      </c>
    </row>
    <row r="167" spans="1:4" ht="10.5" customHeight="1">
      <c r="A167" s="21">
        <f>'[1]Neutron Test'!A185:B185</f>
        <v>44595</v>
      </c>
      <c r="B167" s="22"/>
      <c r="C167" s="23">
        <f>D167</f>
        <v>315.77739</v>
      </c>
      <c r="D167" s="30">
        <f>'[1]Neutron Test'!F185</f>
        <v>315.77739</v>
      </c>
    </row>
    <row r="168" spans="1:4" ht="10.5" customHeight="1">
      <c r="A168" s="21">
        <f>'[1]Neutron Test'!A186:B186</f>
        <v>44686</v>
      </c>
      <c r="B168" s="22"/>
      <c r="C168" s="23">
        <f>D168</f>
        <v>319.17946</v>
      </c>
      <c r="D168" s="30">
        <f>'[1]Neutron Test'!F186</f>
        <v>319.17946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230.99194</v>
      </c>
      <c r="D170" s="30">
        <f>'[1]Neutron Test'!F188</f>
        <v>230.99194</v>
      </c>
    </row>
    <row r="171" spans="1:4" ht="10.5" customHeight="1">
      <c r="A171" s="21">
        <f>'[1]Neutron Test'!A189:B189</f>
        <v>44413</v>
      </c>
      <c r="B171" s="22"/>
      <c r="C171" s="23">
        <f>D171</f>
        <v>229.23597</v>
      </c>
      <c r="D171" s="30">
        <f>'[1]Neutron Test'!F189</f>
        <v>229.23597</v>
      </c>
    </row>
    <row r="172" spans="1:4" ht="10.5" customHeight="1">
      <c r="A172" s="21">
        <f>'[1]Neutron Test'!A190:B190</f>
        <v>44504</v>
      </c>
      <c r="B172" s="22"/>
      <c r="C172" s="23">
        <f>D172</f>
        <v>231.813</v>
      </c>
      <c r="D172" s="30">
        <f>'[1]Neutron Test'!F190</f>
        <v>231.813</v>
      </c>
    </row>
    <row r="173" spans="1:4" ht="10.5" customHeight="1">
      <c r="A173" s="21">
        <f>'[1]Neutron Test'!A191:B191</f>
        <v>44595</v>
      </c>
      <c r="B173" s="22"/>
      <c r="C173" s="23">
        <f>D173</f>
        <v>230.17143</v>
      </c>
      <c r="D173" s="30">
        <f>'[1]Neutron Test'!F191</f>
        <v>230.17143</v>
      </c>
    </row>
    <row r="174" spans="1:4" ht="10.5" customHeight="1">
      <c r="A174" s="21">
        <f>'[1]Neutron Test'!A192:B192</f>
        <v>44686</v>
      </c>
      <c r="B174" s="22"/>
      <c r="C174" s="23">
        <f>D174</f>
        <v>232.65195</v>
      </c>
      <c r="D174" s="30">
        <f>'[1]Neutron Test'!F192</f>
        <v>232.65195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201.24004000000002</v>
      </c>
      <c r="D176" s="30">
        <f>'[1]Neutron Test'!F194</f>
        <v>201.24004000000002</v>
      </c>
    </row>
    <row r="177" spans="1:4" ht="10.5" customHeight="1">
      <c r="A177" s="21">
        <f>'[1]Neutron Test'!A195:B195</f>
        <v>44413</v>
      </c>
      <c r="B177" s="22"/>
      <c r="C177" s="23">
        <f>D177</f>
        <v>203.40284999999997</v>
      </c>
      <c r="D177" s="30">
        <f>'[1]Neutron Test'!F195</f>
        <v>203.40284999999997</v>
      </c>
    </row>
    <row r="178" spans="1:4" ht="10.5" customHeight="1">
      <c r="A178" s="21">
        <f>'[1]Neutron Test'!A196:B196</f>
        <v>44504</v>
      </c>
      <c r="B178" s="22"/>
      <c r="C178" s="23">
        <f>D178</f>
        <v>202.95700000000002</v>
      </c>
      <c r="D178" s="30">
        <f>'[1]Neutron Test'!F196</f>
        <v>202.95700000000002</v>
      </c>
    </row>
    <row r="179" spans="1:4" ht="10.5" customHeight="1">
      <c r="A179" s="21">
        <f>'[1]Neutron Test'!A197:B197</f>
        <v>44595</v>
      </c>
      <c r="B179" s="22"/>
      <c r="C179" s="23">
        <f>D179</f>
        <v>205.27551000000003</v>
      </c>
      <c r="D179" s="30">
        <f>'[1]Neutron Test'!F197</f>
        <v>205.27551000000003</v>
      </c>
    </row>
    <row r="180" spans="1:4" ht="10.5" customHeight="1">
      <c r="A180" s="21">
        <f>'[1]Neutron Test'!A198:B198</f>
        <v>44686</v>
      </c>
      <c r="B180" s="22"/>
      <c r="C180" s="23">
        <f>D180</f>
        <v>204.69897</v>
      </c>
      <c r="D180" s="30">
        <f>'[1]Neutron Test'!F198</f>
        <v>204.69897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171.85193999999998</v>
      </c>
      <c r="D182" s="30">
        <f>'[1]Neutron Test'!F200</f>
        <v>171.85193999999998</v>
      </c>
    </row>
    <row r="183" spans="1:4" ht="10.5" customHeight="1">
      <c r="A183" s="21">
        <f>'[1]Neutron Test'!A201:B201</f>
        <v>44413</v>
      </c>
      <c r="B183" s="22"/>
      <c r="C183" s="23">
        <f>D183</f>
        <v>171.37365</v>
      </c>
      <c r="D183" s="30">
        <f>'[1]Neutron Test'!F201</f>
        <v>171.37365</v>
      </c>
    </row>
    <row r="184" spans="1:4" ht="10.5" customHeight="1">
      <c r="A184" s="21">
        <f>'[1]Neutron Test'!A202:B202</f>
        <v>44504</v>
      </c>
      <c r="B184" s="22"/>
      <c r="C184" s="23">
        <f>D184</f>
        <v>173.30053</v>
      </c>
      <c r="D184" s="30">
        <f>'[1]Neutron Test'!F202</f>
        <v>173.30053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11.043790000000001</v>
      </c>
      <c r="D188" s="30">
        <f>'[1]Fair Value Bonds'!D63</f>
        <v>83.42348000000001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11.25203</v>
      </c>
      <c r="D189" s="30">
        <f>'[1]Fair Value Bonds'!E63</f>
        <v>79.91879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11.44639</v>
      </c>
      <c r="D190" s="30">
        <f>'[1]Fair Value Bonds'!F63</f>
        <v>80.79945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11.65594</v>
      </c>
      <c r="D191" s="30">
        <f>'[1]Fair Value Bonds'!G63</f>
        <v>77.32451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11.88383</v>
      </c>
      <c r="D192" s="30">
        <f>'[1]Fair Value Bonds'!H63</f>
        <v>78.13818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10.90302</v>
      </c>
      <c r="D194" s="30">
        <f>'[1]Fair Value Bonds'!D59</f>
        <v>84.43221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11.12646</v>
      </c>
      <c r="D195" s="30">
        <f>'[1]Fair Value Bonds'!E59</f>
        <v>81.06318999999999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11.33565</v>
      </c>
      <c r="D196" s="30">
        <f>'[1]Fair Value Bonds'!F59</f>
        <v>81.95643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11.561720000000001</v>
      </c>
      <c r="D197" s="30">
        <f>'[1]Fair Value Bonds'!G59</f>
        <v>78.61955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11.80877</v>
      </c>
      <c r="D198" s="30">
        <f>'[1]Fair Value Bonds'!H59</f>
        <v>79.4469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9.33807</v>
      </c>
      <c r="D200" s="30">
        <f>'[1]Fair Value Bonds'!D60</f>
        <v>94.3213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9.5615</v>
      </c>
      <c r="D201" s="30">
        <f>'[1]Fair Value Bonds'!E60</f>
        <v>91.3064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9.77185</v>
      </c>
      <c r="D202" s="30">
        <f>'[1]Fair Value Bonds'!F60</f>
        <v>92.31219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10.002659999999999</v>
      </c>
      <c r="D203" s="30">
        <f>'[1]Fair Value Bonds'!G60</f>
        <v>89.34134999999999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10.26441</v>
      </c>
      <c r="D204" s="36">
        <f>'[1]Fair Value Bonds'!H60</f>
        <v>90.28199000000001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10.70247</v>
      </c>
      <c r="D206" s="30">
        <f>'[1]Fair Value Bonds'!D64</f>
        <v>88.68239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10.92563</v>
      </c>
      <c r="D207" s="30">
        <f>'[1]Fair Value Bonds'!E64</f>
        <v>89.61327999999999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11.145869999999999</v>
      </c>
      <c r="D208" s="30">
        <f>'[1]Fair Value Bonds'!F64</f>
        <v>86.12493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11.38397</v>
      </c>
      <c r="D209" s="30">
        <f>'[1]Fair Value Bonds'!G64</f>
        <v>87.08891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11.6355</v>
      </c>
      <c r="D210" s="36">
        <f>'[1]Fair Value Bonds'!H64</f>
        <v>83.5317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2021-04-12T13:41:47Z</dcterms:created>
  <dcterms:modified xsi:type="dcterms:W3CDTF">2021-04-12T13:42:26Z</dcterms:modified>
  <cp:category/>
  <cp:version/>
  <cp:contentType/>
  <cp:contentStatus/>
</cp:coreProperties>
</file>