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<sst xmlns="http://schemas.openxmlformats.org/spreadsheetml/2006/main" count="36" uniqueCount="35">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</sst>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151.06184</v>
          </cell>
        </row>
        <row r="141">
          <cell r="A141">
            <v>44413</v>
          </cell>
          <cell r="F141">
            <v>151.1439</v>
          </cell>
        </row>
        <row r="142">
          <cell r="A142">
            <v>44504</v>
          </cell>
          <cell r="F142">
            <v>152.88307</v>
          </cell>
        </row>
        <row r="143">
          <cell r="A143">
            <v>44595</v>
          </cell>
          <cell r="F143">
            <v>153.11036000000001</v>
          </cell>
        </row>
        <row r="144">
          <cell r="A144">
            <v>44686</v>
          </cell>
          <cell r="F144">
            <v>154.77993999999998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117.42813999999998</v>
          </cell>
        </row>
        <row r="159">
          <cell r="A159">
            <v>44413</v>
          </cell>
          <cell r="F159">
            <v>116.96143000000001</v>
          </cell>
        </row>
        <row r="160">
          <cell r="A160">
            <v>44504</v>
          </cell>
          <cell r="F160">
            <v>118.30744</v>
          </cell>
        </row>
        <row r="161">
          <cell r="A161">
            <v>44595</v>
          </cell>
          <cell r="F161">
            <v>117.93817</v>
          </cell>
        </row>
        <row r="162">
          <cell r="A162">
            <v>44686</v>
          </cell>
          <cell r="F162">
            <v>119.2239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109.87450000000001</v>
          </cell>
        </row>
        <row r="171">
          <cell r="A171">
            <v>44413</v>
          </cell>
          <cell r="F171">
            <v>109.12228999999999</v>
          </cell>
        </row>
        <row r="172">
          <cell r="A172">
            <v>44504</v>
          </cell>
          <cell r="F172">
            <v>110.37803</v>
          </cell>
        </row>
        <row r="173">
          <cell r="A173">
            <v>44595</v>
          </cell>
          <cell r="F173">
            <v>109.72133</v>
          </cell>
        </row>
        <row r="174">
          <cell r="A174">
            <v>44686</v>
          </cell>
          <cell r="F174">
            <v>110.91753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139.95793</v>
          </cell>
        </row>
        <row r="177">
          <cell r="A177">
            <v>44413</v>
          </cell>
          <cell r="F177">
            <v>141.44791</v>
          </cell>
        </row>
        <row r="178">
          <cell r="A178">
            <v>44504</v>
          </cell>
          <cell r="F178">
            <v>141.07342</v>
          </cell>
        </row>
        <row r="179">
          <cell r="A179">
            <v>44595</v>
          </cell>
          <cell r="F179">
            <v>142.71673</v>
          </cell>
        </row>
        <row r="180">
          <cell r="A180">
            <v>44686</v>
          </cell>
          <cell r="F180">
            <v>142.2488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321.37645</v>
          </cell>
        </row>
        <row r="183">
          <cell r="A183">
            <v>44413</v>
          </cell>
          <cell r="F183">
            <v>316.81817</v>
          </cell>
        </row>
        <row r="184">
          <cell r="A184">
            <v>44504</v>
          </cell>
          <cell r="F184">
            <v>320.46398</v>
          </cell>
        </row>
        <row r="185">
          <cell r="A185">
            <v>44595</v>
          </cell>
          <cell r="F185">
            <v>316.11958</v>
          </cell>
        </row>
        <row r="186">
          <cell r="A186">
            <v>44686</v>
          </cell>
          <cell r="F186">
            <v>319.56535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232.70817</v>
          </cell>
        </row>
        <row r="189">
          <cell r="A189">
            <v>44413</v>
          </cell>
          <cell r="F189">
            <v>230.94703</v>
          </cell>
        </row>
        <row r="190">
          <cell r="A190">
            <v>44504</v>
          </cell>
          <cell r="F190">
            <v>233.60427</v>
          </cell>
        </row>
        <row r="191">
          <cell r="A191">
            <v>44595</v>
          </cell>
          <cell r="F191">
            <v>232.03492</v>
          </cell>
        </row>
        <row r="192">
          <cell r="A192">
            <v>44686</v>
          </cell>
          <cell r="F192">
            <v>234.56472000000002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201.56420000000003</v>
          </cell>
        </row>
        <row r="195">
          <cell r="A195">
            <v>44413</v>
          </cell>
          <cell r="F195">
            <v>203.70997000000003</v>
          </cell>
        </row>
        <row r="196">
          <cell r="A196">
            <v>44504</v>
          </cell>
          <cell r="F196">
            <v>203.32097</v>
          </cell>
        </row>
        <row r="197">
          <cell r="A197">
            <v>44595</v>
          </cell>
          <cell r="F197">
            <v>205.68909999999997</v>
          </cell>
        </row>
        <row r="198">
          <cell r="A198">
            <v>44686</v>
          </cell>
          <cell r="F198">
            <v>205.14283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171.87357</v>
          </cell>
        </row>
        <row r="201">
          <cell r="A201">
            <v>44413</v>
          </cell>
          <cell r="F201">
            <v>171.37799</v>
          </cell>
        </row>
        <row r="202">
          <cell r="A202">
            <v>44504</v>
          </cell>
          <cell r="F202">
            <v>173.3503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7.39842</v>
          </cell>
          <cell r="E9">
            <v>7.596550000000001</v>
          </cell>
          <cell r="F9">
            <v>7.781140000000001</v>
          </cell>
          <cell r="G9">
            <v>7.9883999999999995</v>
          </cell>
          <cell r="H9">
            <v>8.242280000000001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10.54627</v>
          </cell>
          <cell r="E14">
            <v>10.74117</v>
          </cell>
          <cell r="F14">
            <v>10.92764</v>
          </cell>
          <cell r="G14">
            <v>11.12485</v>
          </cell>
          <cell r="H14">
            <v>11.34085</v>
          </cell>
        </row>
        <row r="15">
          <cell r="D15">
            <v>9.695170000000001</v>
          </cell>
          <cell r="E15">
            <v>9.90699</v>
          </cell>
          <cell r="F15">
            <v>10.11124</v>
          </cell>
          <cell r="G15">
            <v>10.3343</v>
          </cell>
          <cell r="H15">
            <v>10.57587</v>
          </cell>
        </row>
        <row r="16">
          <cell r="D16">
            <v>10.84004</v>
          </cell>
          <cell r="E16">
            <v>11.02991</v>
          </cell>
          <cell r="F16">
            <v>11.21156</v>
          </cell>
          <cell r="G16">
            <v>11.40668</v>
          </cell>
          <cell r="H16">
            <v>11.61218</v>
          </cell>
        </row>
        <row r="17">
          <cell r="D17">
            <v>5.0366</v>
          </cell>
          <cell r="E17">
            <v>5.18496</v>
          </cell>
          <cell r="F17">
            <v>5.3059</v>
          </cell>
          <cell r="G17">
            <v>5.49199</v>
          </cell>
          <cell r="H17">
            <v>5.86608</v>
          </cell>
        </row>
        <row r="18">
          <cell r="D18">
            <v>10.87031</v>
          </cell>
          <cell r="E18">
            <v>11.0617</v>
          </cell>
          <cell r="F18">
            <v>11.24493</v>
          </cell>
          <cell r="G18">
            <v>11.44224</v>
          </cell>
          <cell r="H18">
            <v>11.65019</v>
          </cell>
        </row>
        <row r="19">
          <cell r="D19">
            <v>10.81766</v>
          </cell>
          <cell r="E19">
            <v>11.038879999999999</v>
          </cell>
          <cell r="F19">
            <v>11.24098</v>
          </cell>
          <cell r="G19">
            <v>11.45994</v>
          </cell>
          <cell r="H19">
            <v>11.7009</v>
          </cell>
        </row>
        <row r="20">
          <cell r="D20">
            <v>9.26782</v>
          </cell>
          <cell r="E20">
            <v>9.48973</v>
          </cell>
          <cell r="F20">
            <v>9.69213</v>
          </cell>
          <cell r="G20">
            <v>9.91502</v>
          </cell>
          <cell r="H20">
            <v>10.17015</v>
          </cell>
        </row>
        <row r="21">
          <cell r="D21">
            <v>10.03712</v>
          </cell>
          <cell r="E21">
            <v>10.257629999999999</v>
          </cell>
          <cell r="F21">
            <v>10.46983</v>
          </cell>
          <cell r="G21">
            <v>10.69697</v>
          </cell>
          <cell r="H21">
            <v>10.94968</v>
          </cell>
        </row>
        <row r="22">
          <cell r="D22">
            <v>10.92129</v>
          </cell>
          <cell r="E22">
            <v>11.13667</v>
          </cell>
          <cell r="F22">
            <v>11.33319</v>
          </cell>
          <cell r="G22">
            <v>11.54586</v>
          </cell>
          <cell r="H22">
            <v>11.77913</v>
          </cell>
        </row>
        <row r="23">
          <cell r="D23">
            <v>10.96411</v>
          </cell>
          <cell r="E23">
            <v>11.1702</v>
          </cell>
          <cell r="F23">
            <v>11.35797</v>
          </cell>
          <cell r="G23">
            <v>11.56089</v>
          </cell>
          <cell r="H23">
            <v>11.783059999999999</v>
          </cell>
        </row>
        <row r="24">
          <cell r="D24">
            <v>10.61721</v>
          </cell>
          <cell r="E24">
            <v>10.83824</v>
          </cell>
          <cell r="F24">
            <v>11.05106</v>
          </cell>
          <cell r="G24">
            <v>11.28173</v>
          </cell>
          <cell r="H24">
            <v>11.527</v>
          </cell>
        </row>
        <row r="29">
          <cell r="D29">
            <v>11.51056</v>
          </cell>
          <cell r="E29">
            <v>11.76825</v>
          </cell>
          <cell r="F29">
            <v>12.01998</v>
          </cell>
          <cell r="G29">
            <v>12.29248</v>
          </cell>
          <cell r="H29">
            <v>12.58569</v>
          </cell>
        </row>
        <row r="30">
          <cell r="D30">
            <v>11.92139</v>
          </cell>
          <cell r="E30">
            <v>12.16078</v>
          </cell>
          <cell r="F30">
            <v>12.396519999999999</v>
          </cell>
          <cell r="G30">
            <v>12.64276</v>
          </cell>
          <cell r="H30">
            <v>12.91642</v>
          </cell>
        </row>
        <row r="49">
          <cell r="D49">
            <v>118.08847</v>
          </cell>
          <cell r="E49">
            <v>114.03591</v>
          </cell>
          <cell r="F49">
            <v>115.32186</v>
          </cell>
          <cell r="G49">
            <v>111.35663</v>
          </cell>
          <cell r="H49">
            <v>112.54355000000001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68.76885</v>
          </cell>
          <cell r="E54">
            <v>69.48366</v>
          </cell>
          <cell r="F54">
            <v>67.12631999999999</v>
          </cell>
          <cell r="G54">
            <v>67.89291</v>
          </cell>
          <cell r="H54">
            <v>65.47695999999999</v>
          </cell>
        </row>
        <row r="55">
          <cell r="D55">
            <v>84.53846</v>
          </cell>
          <cell r="E55">
            <v>85.41723</v>
          </cell>
          <cell r="F55">
            <v>82.85006</v>
          </cell>
          <cell r="G55">
            <v>83.79593</v>
          </cell>
          <cell r="H55">
            <v>81.15987</v>
          </cell>
        </row>
        <row r="56">
          <cell r="D56">
            <v>66.16313000000001</v>
          </cell>
          <cell r="E56">
            <v>66.85086</v>
          </cell>
          <cell r="F56">
            <v>64.32674</v>
          </cell>
          <cell r="G56">
            <v>65.06123000000001</v>
          </cell>
          <cell r="H56">
            <v>62.4773</v>
          </cell>
        </row>
        <row r="57">
          <cell r="D57">
            <v>106.12949</v>
          </cell>
          <cell r="E57">
            <v>107.23262</v>
          </cell>
          <cell r="F57">
            <v>104.53309</v>
          </cell>
          <cell r="G57">
            <v>105.72634000000001</v>
          </cell>
          <cell r="H57">
            <v>102.94613</v>
          </cell>
        </row>
        <row r="58">
          <cell r="D58">
            <v>83.32164</v>
          </cell>
          <cell r="E58">
            <v>84.18774</v>
          </cell>
          <cell r="F58">
            <v>80.72449</v>
          </cell>
          <cell r="G58">
            <v>81.64631999999999</v>
          </cell>
          <cell r="H58">
            <v>78.10454999999999</v>
          </cell>
        </row>
        <row r="59">
          <cell r="D59">
            <v>84.98341</v>
          </cell>
          <cell r="E59">
            <v>81.61147</v>
          </cell>
          <cell r="F59">
            <v>82.53284</v>
          </cell>
          <cell r="G59">
            <v>79.22091999999999</v>
          </cell>
          <cell r="H59">
            <v>80.06459</v>
          </cell>
        </row>
        <row r="60">
          <cell r="D60">
            <v>94.71419</v>
          </cell>
          <cell r="E60">
            <v>91.69377</v>
          </cell>
          <cell r="F60">
            <v>92.72851</v>
          </cell>
          <cell r="G60">
            <v>89.78307</v>
          </cell>
          <cell r="H60">
            <v>90.73971</v>
          </cell>
        </row>
        <row r="61">
          <cell r="D61">
            <v>89.23153</v>
          </cell>
          <cell r="E61">
            <v>90.15906</v>
          </cell>
          <cell r="F61">
            <v>87.02981</v>
          </cell>
          <cell r="G61">
            <v>88.0237</v>
          </cell>
          <cell r="H61">
            <v>84.81763</v>
          </cell>
        </row>
        <row r="62">
          <cell r="D62">
            <v>87.2668</v>
          </cell>
          <cell r="E62">
            <v>83.66837000000001</v>
          </cell>
          <cell r="F62">
            <v>84.61299</v>
          </cell>
          <cell r="G62">
            <v>81.07453</v>
          </cell>
          <cell r="H62">
            <v>81.93796</v>
          </cell>
        </row>
        <row r="63">
          <cell r="D63">
            <v>83.97981</v>
          </cell>
          <cell r="E63">
            <v>80.47235</v>
          </cell>
          <cell r="F63">
            <v>81.38094</v>
          </cell>
          <cell r="G63">
            <v>77.93077000000001</v>
          </cell>
          <cell r="H63">
            <v>78.76062</v>
          </cell>
        </row>
        <row r="64">
          <cell r="D64">
            <v>89.23434999999999</v>
          </cell>
          <cell r="E64">
            <v>90.16184</v>
          </cell>
          <cell r="F64">
            <v>86.70289</v>
          </cell>
          <cell r="G64">
            <v>87.69295</v>
          </cell>
          <cell r="H64">
            <v>84.15271</v>
          </cell>
        </row>
        <row r="69">
          <cell r="D69">
            <v>75.04845</v>
          </cell>
          <cell r="E69">
            <v>75.84737</v>
          </cell>
          <cell r="F69">
            <v>72.94473</v>
          </cell>
          <cell r="G69">
            <v>73.79497</v>
          </cell>
          <cell r="H69">
            <v>70.82321</v>
          </cell>
        </row>
        <row r="70">
          <cell r="D70">
            <v>74.19734</v>
          </cell>
          <cell r="E70">
            <v>74.9872</v>
          </cell>
          <cell r="F70">
            <v>71.59192</v>
          </cell>
          <cell r="G70">
            <v>72.4268</v>
          </cell>
          <cell r="H70">
            <v>68.95799</v>
          </cell>
        </row>
        <row r="72">
          <cell r="D72">
            <v>103.83952000000001</v>
          </cell>
          <cell r="E72">
            <v>104.9449</v>
          </cell>
          <cell r="F72">
            <v>104.93096</v>
          </cell>
          <cell r="G72">
            <v>106.153</v>
          </cell>
          <cell r="H72">
            <v>106.05981</v>
          </cell>
        </row>
        <row r="77">
          <cell r="D77">
            <v>109.33892999999999</v>
          </cell>
          <cell r="E77">
            <v>110.50282</v>
          </cell>
          <cell r="F77">
            <v>110.62686</v>
          </cell>
          <cell r="G77">
            <v>111.91532</v>
          </cell>
          <cell r="H77">
            <v>111.96490999999999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752.1054109710781</v>
          </cell>
          <cell r="E9">
            <v>759.8390438709754</v>
          </cell>
          <cell r="F9">
            <v>768.480867217591</v>
          </cell>
          <cell r="G9">
            <v>777.2467618204834</v>
          </cell>
        </row>
        <row r="10">
          <cell r="D10">
            <v>799.3992347368071</v>
          </cell>
          <cell r="E10">
            <v>807.6191732344322</v>
          </cell>
          <cell r="F10">
            <v>816.8044109275045</v>
          </cell>
          <cell r="G10">
            <v>826.1215217142598</v>
          </cell>
        </row>
        <row r="11">
          <cell r="D11">
            <v>761.3099800667416</v>
          </cell>
          <cell r="E11">
            <v>769.1382602824928</v>
          </cell>
          <cell r="F11">
            <v>777.8858457456231</v>
          </cell>
          <cell r="G11">
            <v>786.7590208990614</v>
          </cell>
        </row>
        <row r="13">
          <cell r="D13">
            <v>777.8838175922557</v>
          </cell>
          <cell r="E13">
            <v>785.8825206946065</v>
          </cell>
          <cell r="F13">
            <v>794.8205424635813</v>
          </cell>
          <cell r="G13">
            <v>803.8868880300959</v>
          </cell>
        </row>
        <row r="14">
          <cell r="D14">
            <v>861.2531772745722</v>
          </cell>
          <cell r="E14">
            <v>870.1091379015699</v>
          </cell>
          <cell r="F14">
            <v>880.0050882645762</v>
          </cell>
          <cell r="G14">
            <v>890.0431154722882</v>
          </cell>
        </row>
        <row r="15">
          <cell r="D15">
            <v>798.7096187575174</v>
          </cell>
          <cell r="E15">
            <v>806.9224661788813</v>
          </cell>
          <cell r="F15">
            <v>816.0997800631588</v>
          </cell>
          <cell r="G15">
            <v>825.4088532784477</v>
          </cell>
        </row>
        <row r="16">
          <cell r="D16">
            <v>283.35031030594337</v>
          </cell>
          <cell r="E16">
            <v>286.334199474469</v>
          </cell>
          <cell r="F16">
            <v>289.6602222957405</v>
          </cell>
          <cell r="G16">
            <v>293.03298526084865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44300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861.253</v>
      </c>
      <c r="D6" s="24">
        <f>C6</f>
        <v>861.253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870.109</v>
      </c>
      <c r="D7" s="24">
        <f>C7</f>
        <v>870.109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880.005</v>
      </c>
      <c r="D8" s="24">
        <f>C8</f>
        <v>880.005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890.043</v>
      </c>
      <c r="D9" s="24">
        <f>C9</f>
        <v>890.043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798.7096187575174</v>
      </c>
      <c r="D11" s="23">
        <f>C11</f>
        <v>798.7096187575174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806.9224661788813</v>
      </c>
      <c r="D12" s="23">
        <f aca="true" t="shared" si="0" ref="D12:D19">C12</f>
        <v>806.9224661788813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816.0997800631588</v>
      </c>
      <c r="D13" s="23">
        <f t="shared" si="0"/>
        <v>816.0997800631588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825.4088532784477</v>
      </c>
      <c r="D14" s="23">
        <f t="shared" si="0"/>
        <v>825.4088532784477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777.8838175922557</v>
      </c>
      <c r="D16" s="23">
        <f t="shared" si="0"/>
        <v>777.8838175922557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785.8825206946065</v>
      </c>
      <c r="D17" s="23">
        <f t="shared" si="0"/>
        <v>785.8825206946065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794.8205424635813</v>
      </c>
      <c r="D18" s="23">
        <f t="shared" si="0"/>
        <v>794.8205424635813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803.8868880300959</v>
      </c>
      <c r="D19" s="23">
        <f t="shared" si="0"/>
        <v>803.8868880300959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761.31</v>
      </c>
      <c r="D21" s="24">
        <f>C21</f>
        <v>761.31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769.138</v>
      </c>
      <c r="D22" s="24">
        <f>C22</f>
        <v>769.138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777.886</v>
      </c>
      <c r="D23" s="24">
        <f>C23</f>
        <v>777.886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786.759</v>
      </c>
      <c r="D24" s="24">
        <f>C24</f>
        <v>786.759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799.399</v>
      </c>
      <c r="D26" s="24">
        <f>C26</f>
        <v>799.399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807.619</v>
      </c>
      <c r="D27" s="24">
        <f>C27</f>
        <v>807.619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816.8044109275045</v>
      </c>
      <c r="D28" s="24">
        <f>C28</f>
        <v>816.8044109275045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826.1215217142598</v>
      </c>
      <c r="D29" s="24">
        <f>C29</f>
        <v>826.1215217142598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752.105</v>
      </c>
      <c r="D31" s="24">
        <f>C31</f>
        <v>752.105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759.839</v>
      </c>
      <c r="D32" s="24">
        <f>C32</f>
        <v>759.839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768.481</v>
      </c>
      <c r="D33" s="24">
        <f>C33</f>
        <v>768.481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777.247</v>
      </c>
      <c r="D34" s="24">
        <f>C34</f>
        <v>777.247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283.35</v>
      </c>
      <c r="D36" s="24">
        <f>C36</f>
        <v>283.35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286.334</v>
      </c>
      <c r="D37" s="24">
        <f>C37</f>
        <v>286.334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289.66</v>
      </c>
      <c r="D38" s="24">
        <f>C38</f>
        <v>289.66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293.033</v>
      </c>
      <c r="D39" s="24">
        <f>C39</f>
        <v>293.033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7.398</v>
      </c>
      <c r="D41" s="30">
        <f>'[1]Fair Value Bonds'!$D$49</f>
        <v>118.08847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7.597</v>
      </c>
      <c r="D42" s="30">
        <f>'[1]Fair Value Bonds'!$E$49</f>
        <v>114.03591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7.781</v>
      </c>
      <c r="D43" s="30">
        <f>'[1]Fair Value Bonds'!$F$49</f>
        <v>115.32186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7.988</v>
      </c>
      <c r="D44" s="30">
        <f>'[1]Fair Value Bonds'!$G$49</f>
        <v>111.35663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8.242</v>
      </c>
      <c r="D45" s="30">
        <f>'[1]Fair Value Bonds'!$H$49</f>
        <v>112.54355000000001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10.546</v>
      </c>
      <c r="D68" s="30">
        <f>'[1]Fair Value Bonds'!$D$54</f>
        <v>68.76885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10.741</v>
      </c>
      <c r="D69" s="30">
        <f>'[1]Fair Value Bonds'!$E$54</f>
        <v>69.48366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10.928</v>
      </c>
      <c r="D70" s="30">
        <f>'[1]Fair Value Bonds'!$F$54</f>
        <v>67.12631999999999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11.125</v>
      </c>
      <c r="D71" s="30">
        <f>'[1]Fair Value Bonds'!$G$54</f>
        <v>67.89291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11.341</v>
      </c>
      <c r="D72" s="30">
        <f>'[1]Fair Value Bonds'!$H$54</f>
        <v>65.47695999999999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9.695</v>
      </c>
      <c r="D74" s="30">
        <f>'[1]Fair Value Bonds'!$D$55</f>
        <v>84.53846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9.907</v>
      </c>
      <c r="D75" s="30">
        <f>'[1]Fair Value Bonds'!$E$55</f>
        <v>85.41723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10.111</v>
      </c>
      <c r="D76" s="30">
        <f>'[1]Fair Value Bonds'!$F$55</f>
        <v>82.85006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10.334</v>
      </c>
      <c r="D77" s="30">
        <f>'[1]Fair Value Bonds'!$G$55</f>
        <v>83.79593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10.576</v>
      </c>
      <c r="D78" s="30">
        <f>'[1]Fair Value Bonds'!$H$55</f>
        <v>81.15987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10.84</v>
      </c>
      <c r="D80" s="30">
        <f>'[1]Fair Value Bonds'!$D$56</f>
        <v>66.16313000000001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11.03</v>
      </c>
      <c r="D81" s="30">
        <f>'[1]Fair Value Bonds'!$E$56</f>
        <v>66.85086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11.212</v>
      </c>
      <c r="D82" s="30">
        <f>'[1]Fair Value Bonds'!$F$56</f>
        <v>64.32674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11.407</v>
      </c>
      <c r="D83" s="30">
        <f>'[1]Fair Value Bonds'!$G$56</f>
        <v>65.06123000000001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11.612</v>
      </c>
      <c r="D84" s="30">
        <f>'[1]Fair Value Bonds'!$H$56</f>
        <v>62.4773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5.037</v>
      </c>
      <c r="D86" s="30">
        <f>'[1]Fair Value Bonds'!$D$57</f>
        <v>106.12949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5.185</v>
      </c>
      <c r="D87" s="30">
        <f>'[1]Fair Value Bonds'!$E$57</f>
        <v>107.23262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5.306</v>
      </c>
      <c r="D88" s="30">
        <f>'[1]Fair Value Bonds'!$F$57</f>
        <v>104.53309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5.492</v>
      </c>
      <c r="D89" s="30">
        <f>'[1]Fair Value Bonds'!$G$57</f>
        <v>105.72634000000001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5.866</v>
      </c>
      <c r="D90" s="30">
        <f>'[1]Fair Value Bonds'!$H$57</f>
        <v>102.94613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10.87</v>
      </c>
      <c r="D92" s="30">
        <f>'[1]Fair Value Bonds'!$D$58</f>
        <v>83.32164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11.062</v>
      </c>
      <c r="D93" s="30">
        <f>'[1]Fair Value Bonds'!$E$58</f>
        <v>84.18774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11.245</v>
      </c>
      <c r="D94" s="30">
        <f>'[1]Fair Value Bonds'!$F$58</f>
        <v>80.72449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11.442</v>
      </c>
      <c r="D95" s="30">
        <f>'[1]Fair Value Bonds'!$G$58</f>
        <v>81.64631999999999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11.65</v>
      </c>
      <c r="D96" s="30">
        <f>'[1]Fair Value Bonds'!$H$58</f>
        <v>78.10454999999999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9.26782</v>
      </c>
      <c r="D98" s="30">
        <f>'[1]Fair Value Bonds'!D60</f>
        <v>94.71419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9.48973</v>
      </c>
      <c r="D99" s="30">
        <f>'[1]Fair Value Bonds'!E60</f>
        <v>91.69377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9.69213</v>
      </c>
      <c r="D100" s="30">
        <f>'[1]Fair Value Bonds'!F60</f>
        <v>92.72851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9.91502</v>
      </c>
      <c r="D101" s="30">
        <f>'[1]Fair Value Bonds'!G60</f>
        <v>89.78307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10.17015</v>
      </c>
      <c r="D102" s="30">
        <f>'[1]Fair Value Bonds'!H60</f>
        <v>90.73971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10.037</v>
      </c>
      <c r="D104" s="30">
        <f>'[1]Fair Value Bonds'!$D$61</f>
        <v>89.23153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10.258</v>
      </c>
      <c r="D105" s="30">
        <f>'[1]Fair Value Bonds'!$E$61</f>
        <v>90.15906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10.47</v>
      </c>
      <c r="D106" s="30">
        <f>'[1]Fair Value Bonds'!$F$61</f>
        <v>87.02981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10.697</v>
      </c>
      <c r="D107" s="30">
        <f>'[1]Fair Value Bonds'!$G$61</f>
        <v>88.0237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10.95</v>
      </c>
      <c r="D108" s="30">
        <f>'[1]Fair Value Bonds'!$H$61</f>
        <v>84.81763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11.511</v>
      </c>
      <c r="D110" s="30">
        <f>'[1]Fair Value Bonds'!$D$69</f>
        <v>75.04845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11.768</v>
      </c>
      <c r="D111" s="30">
        <f>'[1]Fair Value Bonds'!$E$69</f>
        <v>75.84737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12.02</v>
      </c>
      <c r="D112" s="30">
        <f>'[1]Fair Value Bonds'!$F$69</f>
        <v>72.94473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12.292</v>
      </c>
      <c r="D113" s="30">
        <f>'[1]Fair Value Bonds'!$G$69</f>
        <v>73.79497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12.586</v>
      </c>
      <c r="D114" s="30">
        <f>'[1]Fair Value Bonds'!$H$69</f>
        <v>70.82321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11.92139</v>
      </c>
      <c r="D116" s="30">
        <f>'[1]Fair Value Bonds'!$D$70</f>
        <v>74.19734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12.16078</v>
      </c>
      <c r="D117" s="30">
        <f>'[1]Fair Value Bonds'!$E$70</f>
        <v>74.9872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12.396519999999999</v>
      </c>
      <c r="D118" s="30">
        <f>'[1]Fair Value Bonds'!$F$70</f>
        <v>71.59192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12.64276</v>
      </c>
      <c r="D119" s="30">
        <f>'[1]Fair Value Bonds'!$G$70</f>
        <v>72.4268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12.91642</v>
      </c>
      <c r="D120" s="30">
        <f>'[1]Fair Value Bonds'!$H$70</f>
        <v>68.95799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151.06184</v>
      </c>
      <c r="D122" s="30">
        <f>'[1]Neutron Test'!F140</f>
        <v>151.06184</v>
      </c>
    </row>
    <row r="123" spans="1:4" ht="10.5" customHeight="1">
      <c r="A123" s="21">
        <f>'[1]Neutron Test'!A141:B141</f>
        <v>44413</v>
      </c>
      <c r="B123" s="22"/>
      <c r="C123" s="23">
        <f>D123</f>
        <v>151.1439</v>
      </c>
      <c r="D123" s="30">
        <f>'[1]Neutron Test'!F141</f>
        <v>151.1439</v>
      </c>
    </row>
    <row r="124" spans="1:4" ht="10.5" customHeight="1">
      <c r="A124" s="21">
        <f>'[1]Neutron Test'!A142:B142</f>
        <v>44504</v>
      </c>
      <c r="B124" s="22"/>
      <c r="C124" s="23">
        <f>D124</f>
        <v>152.88307</v>
      </c>
      <c r="D124" s="30">
        <f>'[1]Neutron Test'!F142</f>
        <v>152.88307</v>
      </c>
    </row>
    <row r="125" spans="1:4" ht="10.5" customHeight="1">
      <c r="A125" s="21">
        <f>'[1]Neutron Test'!A143:B143</f>
        <v>44595</v>
      </c>
      <c r="B125" s="22"/>
      <c r="C125" s="23">
        <f>D125</f>
        <v>153.11036000000001</v>
      </c>
      <c r="D125" s="30">
        <f>'[1]Neutron Test'!F143</f>
        <v>153.11036000000001</v>
      </c>
    </row>
    <row r="126" spans="1:4" ht="10.5" customHeight="1">
      <c r="A126" s="21">
        <f>'[1]Neutron Test'!A144:B144</f>
        <v>44686</v>
      </c>
      <c r="B126" s="22"/>
      <c r="C126" s="23">
        <f>D126</f>
        <v>154.77993999999998</v>
      </c>
      <c r="D126" s="30">
        <f>'[1]Neutron Test'!F144</f>
        <v>154.77993999999998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109.33892999999999</v>
      </c>
      <c r="D128" s="30">
        <f>'[1]Fair Value Bonds'!D77</f>
        <v>109.33892999999999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110.50282</v>
      </c>
      <c r="D129" s="30">
        <f>'[1]Fair Value Bonds'!E77</f>
        <v>110.50282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110.62686</v>
      </c>
      <c r="D130" s="30">
        <f>'[1]Fair Value Bonds'!F77</f>
        <v>110.62686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111.91532</v>
      </c>
      <c r="D131" s="30">
        <f>'[1]Fair Value Bonds'!G77</f>
        <v>111.91532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111.96490999999999</v>
      </c>
      <c r="D132" s="30">
        <f>'[1]Fair Value Bonds'!H77</f>
        <v>111.96490999999999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103.83952000000001</v>
      </c>
      <c r="D134" s="30">
        <f>C134</f>
        <v>103.83952000000001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104.9449</v>
      </c>
      <c r="D135" s="30">
        <f>C135</f>
        <v>104.9449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104.93096</v>
      </c>
      <c r="D136" s="30">
        <f>C136</f>
        <v>104.93096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106.153</v>
      </c>
      <c r="D137" s="30">
        <f>C137</f>
        <v>106.153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106.05981</v>
      </c>
      <c r="D138" s="30">
        <f>C138</f>
        <v>106.05981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117.42813999999998</v>
      </c>
      <c r="D140" s="30">
        <f>'[1]Neutron Test'!F158</f>
        <v>117.42813999999998</v>
      </c>
    </row>
    <row r="141" spans="1:4" ht="10.5" customHeight="1">
      <c r="A141" s="21">
        <f>'[1]Neutron Test'!A159:B159</f>
        <v>44413</v>
      </c>
      <c r="B141" s="22"/>
      <c r="C141" s="23">
        <f>D141</f>
        <v>116.96143000000001</v>
      </c>
      <c r="D141" s="30">
        <f>'[1]Neutron Test'!F159</f>
        <v>116.96143000000001</v>
      </c>
    </row>
    <row r="142" spans="1:4" ht="10.5" customHeight="1">
      <c r="A142" s="21">
        <f>'[1]Neutron Test'!A160:B160</f>
        <v>44504</v>
      </c>
      <c r="B142" s="22"/>
      <c r="C142" s="23">
        <f>D142</f>
        <v>118.30744</v>
      </c>
      <c r="D142" s="30">
        <f>'[1]Neutron Test'!F160</f>
        <v>118.30744</v>
      </c>
    </row>
    <row r="143" spans="1:4" ht="10.5" customHeight="1">
      <c r="A143" s="21">
        <f>'[1]Neutron Test'!A161:B161</f>
        <v>44595</v>
      </c>
      <c r="B143" s="22"/>
      <c r="C143" s="23">
        <f>D143</f>
        <v>117.93817</v>
      </c>
      <c r="D143" s="30">
        <f>'[1]Neutron Test'!F161</f>
        <v>117.93817</v>
      </c>
    </row>
    <row r="144" spans="1:4" ht="10.5" customHeight="1">
      <c r="A144" s="21">
        <f>'[1]Neutron Test'!A162:B162</f>
        <v>44686</v>
      </c>
      <c r="B144" s="22"/>
      <c r="C144" s="23">
        <f>D144</f>
        <v>119.2239</v>
      </c>
      <c r="D144" s="30">
        <f>'[1]Neutron Test'!F162</f>
        <v>119.2239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10.92129</v>
      </c>
      <c r="D146" s="30">
        <f>'[1]Fair Value Bonds'!D62</f>
        <v>87.2668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11.13667</v>
      </c>
      <c r="D147" s="30">
        <f>'[1]Fair Value Bonds'!E62</f>
        <v>83.66837000000001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11.33319</v>
      </c>
      <c r="D148" s="30">
        <f>'[1]Fair Value Bonds'!F62</f>
        <v>84.61299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11.54586</v>
      </c>
      <c r="D149" s="30">
        <f>'[1]Fair Value Bonds'!G62</f>
        <v>81.07453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11.77913</v>
      </c>
      <c r="D150" s="30">
        <f>'[1]Fair Value Bonds'!H62</f>
        <v>81.93796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109.87450000000001</v>
      </c>
      <c r="D152" s="30">
        <f>'[1]Neutron Test'!F170</f>
        <v>109.87450000000001</v>
      </c>
    </row>
    <row r="153" spans="1:4" ht="10.5" customHeight="1">
      <c r="A153" s="21">
        <f>'[1]Neutron Test'!A171:B171</f>
        <v>44413</v>
      </c>
      <c r="B153" s="22"/>
      <c r="C153" s="23">
        <f>D153</f>
        <v>109.12228999999999</v>
      </c>
      <c r="D153" s="30">
        <f>'[1]Neutron Test'!F171</f>
        <v>109.12228999999999</v>
      </c>
    </row>
    <row r="154" spans="1:4" ht="10.5" customHeight="1">
      <c r="A154" s="21">
        <f>'[1]Neutron Test'!A172:B172</f>
        <v>44504</v>
      </c>
      <c r="B154" s="22"/>
      <c r="C154" s="23">
        <f>D154</f>
        <v>110.37803</v>
      </c>
      <c r="D154" s="30">
        <f>'[1]Neutron Test'!F172</f>
        <v>110.37803</v>
      </c>
    </row>
    <row r="155" spans="1:4" ht="10.5" customHeight="1">
      <c r="A155" s="21">
        <f>'[1]Neutron Test'!A173:B173</f>
        <v>44595</v>
      </c>
      <c r="B155" s="22"/>
      <c r="C155" s="23">
        <f>D155</f>
        <v>109.72133</v>
      </c>
      <c r="D155" s="30">
        <f>'[1]Neutron Test'!F173</f>
        <v>109.72133</v>
      </c>
    </row>
    <row r="156" spans="1:4" ht="10.5" customHeight="1">
      <c r="A156" s="21">
        <f>'[1]Neutron Test'!A174:B174</f>
        <v>44686</v>
      </c>
      <c r="B156" s="22"/>
      <c r="C156" s="23">
        <f>D156</f>
        <v>110.91753</v>
      </c>
      <c r="D156" s="30">
        <f>'[1]Neutron Test'!F174</f>
        <v>110.91753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139.95793</v>
      </c>
      <c r="D158" s="30">
        <f>'[1]Neutron Test'!F176</f>
        <v>139.95793</v>
      </c>
    </row>
    <row r="159" spans="1:4" ht="10.5" customHeight="1">
      <c r="A159" s="21">
        <f>'[1]Neutron Test'!A177:B177</f>
        <v>44413</v>
      </c>
      <c r="B159" s="22"/>
      <c r="C159" s="23">
        <f>D159</f>
        <v>141.44791</v>
      </c>
      <c r="D159" s="30">
        <f>'[1]Neutron Test'!F177</f>
        <v>141.44791</v>
      </c>
    </row>
    <row r="160" spans="1:4" ht="10.5" customHeight="1">
      <c r="A160" s="21">
        <f>'[1]Neutron Test'!A178:B178</f>
        <v>44504</v>
      </c>
      <c r="B160" s="22"/>
      <c r="C160" s="23">
        <f>D160</f>
        <v>141.07342</v>
      </c>
      <c r="D160" s="30">
        <f>'[1]Neutron Test'!F178</f>
        <v>141.07342</v>
      </c>
    </row>
    <row r="161" spans="1:4" ht="10.5" customHeight="1">
      <c r="A161" s="21">
        <f>'[1]Neutron Test'!A179:B179</f>
        <v>44595</v>
      </c>
      <c r="B161" s="22"/>
      <c r="C161" s="23">
        <f>D161</f>
        <v>142.71673</v>
      </c>
      <c r="D161" s="30">
        <f>'[1]Neutron Test'!F179</f>
        <v>142.71673</v>
      </c>
    </row>
    <row r="162" spans="1:4" ht="10.5" customHeight="1">
      <c r="A162" s="21">
        <f>'[1]Neutron Test'!A180:B180</f>
        <v>44686</v>
      </c>
      <c r="B162" s="22"/>
      <c r="C162" s="23">
        <f>D162</f>
        <v>142.2488</v>
      </c>
      <c r="D162" s="30">
        <f>'[1]Neutron Test'!F180</f>
        <v>142.2488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321.37645</v>
      </c>
      <c r="D164" s="30">
        <f>'[1]Neutron Test'!F182</f>
        <v>321.37645</v>
      </c>
    </row>
    <row r="165" spans="1:4" ht="10.5" customHeight="1">
      <c r="A165" s="21">
        <f>'[1]Neutron Test'!A183:B183</f>
        <v>44413</v>
      </c>
      <c r="B165" s="22"/>
      <c r="C165" s="23">
        <f>D165</f>
        <v>316.81817</v>
      </c>
      <c r="D165" s="30">
        <f>'[1]Neutron Test'!F183</f>
        <v>316.81817</v>
      </c>
    </row>
    <row r="166" spans="1:4" ht="10.5" customHeight="1">
      <c r="A166" s="21">
        <f>'[1]Neutron Test'!A184:B184</f>
        <v>44504</v>
      </c>
      <c r="B166" s="22"/>
      <c r="C166" s="23">
        <f>D166</f>
        <v>320.46398</v>
      </c>
      <c r="D166" s="30">
        <f>'[1]Neutron Test'!F184</f>
        <v>320.46398</v>
      </c>
    </row>
    <row r="167" spans="1:4" ht="10.5" customHeight="1">
      <c r="A167" s="21">
        <f>'[1]Neutron Test'!A185:B185</f>
        <v>44595</v>
      </c>
      <c r="B167" s="22"/>
      <c r="C167" s="23">
        <f>D167</f>
        <v>316.11958</v>
      </c>
      <c r="D167" s="30">
        <f>'[1]Neutron Test'!F185</f>
        <v>316.11958</v>
      </c>
    </row>
    <row r="168" spans="1:4" ht="10.5" customHeight="1">
      <c r="A168" s="21">
        <f>'[1]Neutron Test'!A186:B186</f>
        <v>44686</v>
      </c>
      <c r="B168" s="22"/>
      <c r="C168" s="23">
        <f>D168</f>
        <v>319.56535</v>
      </c>
      <c r="D168" s="30">
        <f>'[1]Neutron Test'!F186</f>
        <v>319.56535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232.70817</v>
      </c>
      <c r="D170" s="30">
        <f>'[1]Neutron Test'!F188</f>
        <v>232.70817</v>
      </c>
    </row>
    <row r="171" spans="1:4" ht="10.5" customHeight="1">
      <c r="A171" s="21">
        <f>'[1]Neutron Test'!A189:B189</f>
        <v>44413</v>
      </c>
      <c r="B171" s="22"/>
      <c r="C171" s="23">
        <f>D171</f>
        <v>230.94703</v>
      </c>
      <c r="D171" s="30">
        <f>'[1]Neutron Test'!F189</f>
        <v>230.94703</v>
      </c>
    </row>
    <row r="172" spans="1:4" ht="10.5" customHeight="1">
      <c r="A172" s="21">
        <f>'[1]Neutron Test'!A190:B190</f>
        <v>44504</v>
      </c>
      <c r="B172" s="22"/>
      <c r="C172" s="23">
        <f>D172</f>
        <v>233.60427</v>
      </c>
      <c r="D172" s="30">
        <f>'[1]Neutron Test'!F190</f>
        <v>233.60427</v>
      </c>
    </row>
    <row r="173" spans="1:4" ht="10.5" customHeight="1">
      <c r="A173" s="21">
        <f>'[1]Neutron Test'!A191:B191</f>
        <v>44595</v>
      </c>
      <c r="B173" s="22"/>
      <c r="C173" s="23">
        <f>D173</f>
        <v>232.03492</v>
      </c>
      <c r="D173" s="30">
        <f>'[1]Neutron Test'!F191</f>
        <v>232.03492</v>
      </c>
    </row>
    <row r="174" spans="1:4" ht="10.5" customHeight="1">
      <c r="A174" s="21">
        <f>'[1]Neutron Test'!A192:B192</f>
        <v>44686</v>
      </c>
      <c r="B174" s="22"/>
      <c r="C174" s="23">
        <f>D174</f>
        <v>234.56472000000002</v>
      </c>
      <c r="D174" s="30">
        <f>'[1]Neutron Test'!F192</f>
        <v>234.56472000000002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201.56420000000003</v>
      </c>
      <c r="D176" s="30">
        <f>'[1]Neutron Test'!F194</f>
        <v>201.56420000000003</v>
      </c>
    </row>
    <row r="177" spans="1:4" ht="10.5" customHeight="1">
      <c r="A177" s="21">
        <f>'[1]Neutron Test'!A195:B195</f>
        <v>44413</v>
      </c>
      <c r="B177" s="22"/>
      <c r="C177" s="23">
        <f>D177</f>
        <v>203.70997000000003</v>
      </c>
      <c r="D177" s="30">
        <f>'[1]Neutron Test'!F195</f>
        <v>203.70997000000003</v>
      </c>
    </row>
    <row r="178" spans="1:4" ht="10.5" customHeight="1">
      <c r="A178" s="21">
        <f>'[1]Neutron Test'!A196:B196</f>
        <v>44504</v>
      </c>
      <c r="B178" s="22"/>
      <c r="C178" s="23">
        <f>D178</f>
        <v>203.32097</v>
      </c>
      <c r="D178" s="30">
        <f>'[1]Neutron Test'!F196</f>
        <v>203.32097</v>
      </c>
    </row>
    <row r="179" spans="1:4" ht="10.5" customHeight="1">
      <c r="A179" s="21">
        <f>'[1]Neutron Test'!A197:B197</f>
        <v>44595</v>
      </c>
      <c r="B179" s="22"/>
      <c r="C179" s="23">
        <f>D179</f>
        <v>205.68909999999997</v>
      </c>
      <c r="D179" s="30">
        <f>'[1]Neutron Test'!F197</f>
        <v>205.68909999999997</v>
      </c>
    </row>
    <row r="180" spans="1:4" ht="10.5" customHeight="1">
      <c r="A180" s="21">
        <f>'[1]Neutron Test'!A198:B198</f>
        <v>44686</v>
      </c>
      <c r="B180" s="22"/>
      <c r="C180" s="23">
        <f>D180</f>
        <v>205.14283</v>
      </c>
      <c r="D180" s="30">
        <f>'[1]Neutron Test'!F198</f>
        <v>205.14283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171.87357</v>
      </c>
      <c r="D182" s="30">
        <f>'[1]Neutron Test'!F200</f>
        <v>171.87357</v>
      </c>
    </row>
    <row r="183" spans="1:4" ht="10.5" customHeight="1">
      <c r="A183" s="21">
        <f>'[1]Neutron Test'!A201:B201</f>
        <v>44413</v>
      </c>
      <c r="B183" s="22"/>
      <c r="C183" s="23">
        <f>D183</f>
        <v>171.37799</v>
      </c>
      <c r="D183" s="30">
        <f>'[1]Neutron Test'!F201</f>
        <v>171.37799</v>
      </c>
    </row>
    <row r="184" spans="1:4" ht="10.5" customHeight="1">
      <c r="A184" s="21">
        <f>'[1]Neutron Test'!A202:B202</f>
        <v>44504</v>
      </c>
      <c r="B184" s="22"/>
      <c r="C184" s="23">
        <f>D184</f>
        <v>173.3503</v>
      </c>
      <c r="D184" s="30">
        <f>'[1]Neutron Test'!F202</f>
        <v>173.3503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10.96411</v>
      </c>
      <c r="D188" s="30">
        <f>'[1]Fair Value Bonds'!D63</f>
        <v>83.97981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11.1702</v>
      </c>
      <c r="D189" s="30">
        <f>'[1]Fair Value Bonds'!E63</f>
        <v>80.47235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11.35797</v>
      </c>
      <c r="D190" s="30">
        <f>'[1]Fair Value Bonds'!F63</f>
        <v>81.38094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11.56089</v>
      </c>
      <c r="D191" s="30">
        <f>'[1]Fair Value Bonds'!G63</f>
        <v>77.93077000000001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11.783059999999999</v>
      </c>
      <c r="D192" s="30">
        <f>'[1]Fair Value Bonds'!H63</f>
        <v>78.76062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10.81766</v>
      </c>
      <c r="D194" s="30">
        <f>'[1]Fair Value Bonds'!D59</f>
        <v>84.98341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11.038879999999999</v>
      </c>
      <c r="D195" s="30">
        <f>'[1]Fair Value Bonds'!E59</f>
        <v>81.61147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11.24098</v>
      </c>
      <c r="D196" s="30">
        <f>'[1]Fair Value Bonds'!F59</f>
        <v>82.53284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11.45994</v>
      </c>
      <c r="D197" s="30">
        <f>'[1]Fair Value Bonds'!G59</f>
        <v>79.22091999999999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11.7009</v>
      </c>
      <c r="D198" s="30">
        <f>'[1]Fair Value Bonds'!H59</f>
        <v>80.06459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9.26782</v>
      </c>
      <c r="D200" s="30">
        <f>'[1]Fair Value Bonds'!D60</f>
        <v>94.71419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9.48973</v>
      </c>
      <c r="D201" s="30">
        <f>'[1]Fair Value Bonds'!E60</f>
        <v>91.69377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9.69213</v>
      </c>
      <c r="D202" s="30">
        <f>'[1]Fair Value Bonds'!F60</f>
        <v>92.72851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9.91502</v>
      </c>
      <c r="D203" s="30">
        <f>'[1]Fair Value Bonds'!G60</f>
        <v>89.78307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10.17015</v>
      </c>
      <c r="D204" s="36">
        <f>'[1]Fair Value Bonds'!H60</f>
        <v>90.73971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10.61721</v>
      </c>
      <c r="D206" s="30">
        <f>'[1]Fair Value Bonds'!D64</f>
        <v>89.23434999999999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10.83824</v>
      </c>
      <c r="D207" s="30">
        <f>'[1]Fair Value Bonds'!E64</f>
        <v>90.16184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11.05106</v>
      </c>
      <c r="D208" s="30">
        <f>'[1]Fair Value Bonds'!F64</f>
        <v>86.70289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11.28173</v>
      </c>
      <c r="D209" s="30">
        <f>'[1]Fair Value Bonds'!G64</f>
        <v>87.69295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11.527</v>
      </c>
      <c r="D210" s="36">
        <f>'[1]Fair Value Bonds'!H64</f>
        <v>84.15271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2021-04-14T13:36:29Z</dcterms:created>
  <dcterms:modified xsi:type="dcterms:W3CDTF">2021-04-14T13:37:47Z</dcterms:modified>
  <cp:category/>
  <cp:version/>
  <cp:contentType/>
  <cp:contentStatus/>
</cp:coreProperties>
</file>