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marketrates\obiwan\Regs\QuantDiscl 201806\"/>
    </mc:Choice>
  </mc:AlternateContent>
  <bookViews>
    <workbookView xWindow="480" yWindow="135" windowWidth="27795" windowHeight="12840"/>
  </bookViews>
  <sheets>
    <sheet name="CCP_DataFile_23" sheetId="1" r:id="rId1"/>
  </sheets>
  <definedNames>
    <definedName name="A23.1.1">CCP_DataFile_23!$F$1</definedName>
    <definedName name="A23.1.2">CCP_DataFile_23!$G$1</definedName>
    <definedName name="A23.2.1">CCP_DataFile_23!$H$1</definedName>
    <definedName name="A23.2.2">CCP_DataFile_23!$I$1</definedName>
    <definedName name="A23.2.3">CCP_DataFile_23!$J$1</definedName>
    <definedName name="A23.2.4">CCP_DataFile_23!$K$1</definedName>
  </definedNames>
  <calcPr calcId="162913"/>
</workbook>
</file>

<file path=xl/calcChain.xml><?xml version="1.0" encoding="utf-8"?>
<calcChain xmlns="http://schemas.openxmlformats.org/spreadsheetml/2006/main">
  <c r="F6" i="1" l="1"/>
  <c r="F5" i="1"/>
  <c r="F4" i="1"/>
  <c r="F3" i="1"/>
  <c r="F2" i="1"/>
  <c r="F11" i="1" s="1"/>
</calcChain>
</file>

<file path=xl/sharedStrings.xml><?xml version="1.0" encoding="utf-8"?>
<sst xmlns="http://schemas.openxmlformats.org/spreadsheetml/2006/main" count="46" uniqueCount="21">
  <si>
    <t>ReportDate</t>
  </si>
  <si>
    <t>ReportLevel</t>
  </si>
  <si>
    <t>ReportLevelIdentifier</t>
  </si>
  <si>
    <t>Description</t>
  </si>
  <si>
    <t>Currency</t>
  </si>
  <si>
    <t>23.1.1</t>
  </si>
  <si>
    <t>23.1.2</t>
  </si>
  <si>
    <t>23.2.1</t>
  </si>
  <si>
    <t>23.2.2</t>
  </si>
  <si>
    <t>23.2.3</t>
  </si>
  <si>
    <t>23.2.4</t>
  </si>
  <si>
    <t>Clearing Service</t>
  </si>
  <si>
    <t>JSE Clear</t>
  </si>
  <si>
    <t>ETD</t>
  </si>
  <si>
    <t>ZAR</t>
  </si>
  <si>
    <t>Agricultural Derivatives</t>
  </si>
  <si>
    <t>N/A</t>
  </si>
  <si>
    <t>Commodity Derivatives</t>
  </si>
  <si>
    <t>Equity Derivatives</t>
  </si>
  <si>
    <t>Fixed Income Derivatives</t>
  </si>
  <si>
    <t>Currency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</si>
</sst>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R&quot;\ #,##0;[Red]&quot;R&quot;\ \-#,##0"/>
    <numFmt numFmtId="165" formatCode="_ * #,##0.00_ ;_ * \-#,##0.00_ ;_ * &quot;-&quot;??_ ;_ @_ "/>
    <numFmt numFmtId="166" formatCode="_(* #,##0.00_);_(* \(#,##0.00\);_(* &quot;-&quot;??_);_(@_)"/>
    <numFmt numFmtId="167" formatCode="yyyy\-mm\-dd"/>
    <numFmt numFmtId="168" formatCode="_ * #,##0_ ;_ * \-#,##0_ ;_ * &quot;-&quot;??_ ;_ @_ "/>
    <numFmt numFmtId="169" formatCode="_(* #,##0_);_(* \(#,##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[$€]* #,##0.00_);_([$€]* \(#,##0.00\);_([$€]* &quot;-&quot;??_);_(@_)"/>
    <numFmt numFmtId="173" formatCode="&quot;R&quot;#,##0_);[Red]\(&quot;R&quot;#,##0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b/>
      <sz val="10"/>
      <color indexed="32"/>
      <name val="Arial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rgb="FFFFFFF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5" tint="-0.25098422193060094"/>
        </stop>
        <stop position="0.5">
          <color rgb="FFD60000"/>
        </stop>
        <stop position="1">
          <color theme="5" tint="-0.25098422193060094"/>
        </stop>
      </gradient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6" fontId="1" fillId="0" borderId="0" applyFont="0" applyFill="0" applyBorder="0" applyAlignment="0" applyProtection="0"/>
    <xf numFmtId="0" fontId="4" fillId="4" borderId="1" applyNumberFormat="0" applyAlignment="0" applyProtection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1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24" borderId="2" applyNumberFormat="0" applyAlignment="0" applyProtection="0"/>
    <xf numFmtId="0" fontId="13" fillId="25" borderId="3" applyNumberFormat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5" fontId="15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6" fontId="14" fillId="0" borderId="0" applyFont="0" applyFill="0" applyBorder="0" applyAlignment="0" applyProtection="0"/>
    <xf numFmtId="165" fontId="15" fillId="0" borderId="0" applyFont="0" applyFill="0" applyBorder="0" applyAlignment="0" applyProtection="0">
      <alignment vertical="top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1" applyNumberFormat="0" applyAlignment="0" applyProtection="0"/>
    <xf numFmtId="0" fontId="25" fillId="26" borderId="7" applyNumberFormat="0" applyAlignment="0">
      <protection locked="0"/>
    </xf>
    <xf numFmtId="0" fontId="24" fillId="4" borderId="1" applyNumberFormat="0" applyAlignment="0" applyProtection="0"/>
    <xf numFmtId="0" fontId="26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4" fillId="4" borderId="1" applyNumberFormat="0" applyAlignment="0" applyProtection="0"/>
    <xf numFmtId="0" fontId="27" fillId="0" borderId="8" applyNumberFormat="0" applyFill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" fillId="3" borderId="0" applyNumberFormat="0" applyBorder="0" applyAlignment="0" applyProtection="0"/>
    <xf numFmtId="173" fontId="29" fillId="0" borderId="0" applyNumberFormat="0" applyBorder="0" applyAlignment="0">
      <alignment horizontal="center"/>
      <protection locked="0"/>
    </xf>
    <xf numFmtId="164" fontId="29" fillId="0" borderId="0" applyNumberFormat="0" applyBorder="0" applyAlignment="0">
      <alignment horizontal="center"/>
      <protection locked="0"/>
    </xf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5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16" fillId="0" borderId="0"/>
    <xf numFmtId="0" fontId="31" fillId="0" borderId="0"/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1" fillId="0" borderId="0"/>
    <xf numFmtId="0" fontId="16" fillId="0" borderId="0"/>
    <xf numFmtId="0" fontId="9" fillId="28" borderId="7" applyNumberFormat="0" applyFont="0" applyAlignment="0" applyProtection="0"/>
    <xf numFmtId="0" fontId="33" fillId="24" borderId="9" applyNumberFormat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29" borderId="10">
      <alignment horizontal="centerContinuous" vertical="center"/>
    </xf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</cellStyleXfs>
  <cellXfs count="24">
    <xf numFmtId="0" fontId="0" fillId="0" borderId="0" xfId="0"/>
    <xf numFmtId="0" fontId="5" fillId="5" borderId="1" xfId="2" applyFont="1" applyFill="1" applyAlignment="1">
      <alignment horizontal="center"/>
    </xf>
    <xf numFmtId="0" fontId="7" fillId="5" borderId="1" xfId="3" applyFont="1" applyFill="1" applyBorder="1" applyAlignment="1">
      <alignment horizontal="center"/>
    </xf>
    <xf numFmtId="166" fontId="7" fillId="5" borderId="1" xfId="3" applyNumberFormat="1" applyFont="1" applyFill="1" applyBorder="1" applyAlignment="1">
      <alignment horizontal="center"/>
    </xf>
    <xf numFmtId="0" fontId="5" fillId="0" borderId="0" xfId="0" applyFont="1" applyBorder="1"/>
    <xf numFmtId="167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/>
    <xf numFmtId="168" fontId="0" fillId="0" borderId="0" xfId="4" applyNumberFormat="1" applyFont="1"/>
    <xf numFmtId="169" fontId="1" fillId="0" borderId="0" xfId="1" applyNumberFormat="1" applyFont="1" applyBorder="1" applyAlignment="1">
      <alignment horizontal="left" vertical="top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166" fontId="1" fillId="0" borderId="0" xfId="0" applyNumberFormat="1" applyFont="1"/>
    <xf numFmtId="166" fontId="1" fillId="0" borderId="0" xfId="1" applyFont="1"/>
    <xf numFmtId="0" fontId="8" fillId="0" borderId="0" xfId="0" applyFont="1"/>
    <xf numFmtId="169" fontId="0" fillId="0" borderId="0" xfId="1" applyNumberFormat="1" applyFont="1"/>
    <xf numFmtId="166" fontId="0" fillId="0" borderId="0" xfId="1" applyFont="1"/>
    <xf numFmtId="169" fontId="1" fillId="0" borderId="0" xfId="1" applyNumberFormat="1" applyFont="1"/>
    <xf numFmtId="168" fontId="1" fillId="0" borderId="0" xfId="0" applyNumberFormat="1" applyFont="1"/>
    <xf numFmtId="169" fontId="0" fillId="0" borderId="0" xfId="0" applyNumberFormat="1"/>
    <xf numFmtId="165" fontId="0" fillId="0" borderId="0" xfId="0" applyNumberFormat="1"/>
    <xf numFmtId="3" fontId="1" fillId="0" borderId="0" xfId="0" applyNumberFormat="1" applyFont="1"/>
  </cellXfs>
  <cellStyles count="26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Bad 3" xfId="30"/>
    <cellStyle name="Bad 4" xfId="31"/>
    <cellStyle name="Calculation 2" xfId="32"/>
    <cellStyle name="Check Cell 2" xfId="33"/>
    <cellStyle name="Comma" xfId="1" builtinId="3"/>
    <cellStyle name="Comma 2" xfId="34"/>
    <cellStyle name="Comma 2 2" xfId="35"/>
    <cellStyle name="Comma 2 3" xfId="36"/>
    <cellStyle name="Comma 2 3 2" xfId="4"/>
    <cellStyle name="Comma 2 4" xfId="37"/>
    <cellStyle name="Comma 3" xfId="38"/>
    <cellStyle name="Comma 3 2" xfId="39"/>
    <cellStyle name="Comma 3 2 2" xfId="40"/>
    <cellStyle name="Comma 3 3" xfId="41"/>
    <cellStyle name="Comma 4" xfId="42"/>
    <cellStyle name="Comma 5" xfId="43"/>
    <cellStyle name="Comma 5 2" xfId="44"/>
    <cellStyle name="Comma 6" xfId="45"/>
    <cellStyle name="Comma 7" xfId="46"/>
    <cellStyle name="Comma 8" xfId="47"/>
    <cellStyle name="Comma 8 2" xfId="48"/>
    <cellStyle name="Comma 9" xfId="49"/>
    <cellStyle name="Currency [0] 2" xfId="50"/>
    <cellStyle name="Currency 10" xfId="51"/>
    <cellStyle name="Currency 100" xfId="52"/>
    <cellStyle name="Currency 101" xfId="53"/>
    <cellStyle name="Currency 102" xfId="54"/>
    <cellStyle name="Currency 103" xfId="55"/>
    <cellStyle name="Currency 104" xfId="56"/>
    <cellStyle name="Currency 105" xfId="57"/>
    <cellStyle name="Currency 106" xfId="58"/>
    <cellStyle name="Currency 107" xfId="59"/>
    <cellStyle name="Currency 108" xfId="60"/>
    <cellStyle name="Currency 11" xfId="61"/>
    <cellStyle name="Currency 12" xfId="62"/>
    <cellStyle name="Currency 13" xfId="63"/>
    <cellStyle name="Currency 14" xfId="64"/>
    <cellStyle name="Currency 15" xfId="65"/>
    <cellStyle name="Currency 16" xfId="66"/>
    <cellStyle name="Currency 17" xfId="67"/>
    <cellStyle name="Currency 18" xfId="68"/>
    <cellStyle name="Currency 19" xfId="69"/>
    <cellStyle name="Currency 2" xfId="70"/>
    <cellStyle name="Currency 20" xfId="71"/>
    <cellStyle name="Currency 21" xfId="72"/>
    <cellStyle name="Currency 22" xfId="73"/>
    <cellStyle name="Currency 23" xfId="74"/>
    <cellStyle name="Currency 24" xfId="75"/>
    <cellStyle name="Currency 25" xfId="76"/>
    <cellStyle name="Currency 26" xfId="77"/>
    <cellStyle name="Currency 27" xfId="78"/>
    <cellStyle name="Currency 28" xfId="79"/>
    <cellStyle name="Currency 29" xfId="80"/>
    <cellStyle name="Currency 3" xfId="81"/>
    <cellStyle name="Currency 30" xfId="82"/>
    <cellStyle name="Currency 31" xfId="83"/>
    <cellStyle name="Currency 32" xfId="84"/>
    <cellStyle name="Currency 33" xfId="85"/>
    <cellStyle name="Currency 34" xfId="86"/>
    <cellStyle name="Currency 35" xfId="87"/>
    <cellStyle name="Currency 36" xfId="88"/>
    <cellStyle name="Currency 37" xfId="89"/>
    <cellStyle name="Currency 38" xfId="90"/>
    <cellStyle name="Currency 39" xfId="91"/>
    <cellStyle name="Currency 4" xfId="92"/>
    <cellStyle name="Currency 40" xfId="93"/>
    <cellStyle name="Currency 41" xfId="94"/>
    <cellStyle name="Currency 42" xfId="95"/>
    <cellStyle name="Currency 43" xfId="96"/>
    <cellStyle name="Currency 44" xfId="97"/>
    <cellStyle name="Currency 45" xfId="98"/>
    <cellStyle name="Currency 46" xfId="99"/>
    <cellStyle name="Currency 47" xfId="100"/>
    <cellStyle name="Currency 48" xfId="101"/>
    <cellStyle name="Currency 49" xfId="102"/>
    <cellStyle name="Currency 5" xfId="103"/>
    <cellStyle name="Currency 50" xfId="104"/>
    <cellStyle name="Currency 51" xfId="105"/>
    <cellStyle name="Currency 52" xfId="106"/>
    <cellStyle name="Currency 53" xfId="107"/>
    <cellStyle name="Currency 54" xfId="108"/>
    <cellStyle name="Currency 55" xfId="109"/>
    <cellStyle name="Currency 56" xfId="110"/>
    <cellStyle name="Currency 57" xfId="111"/>
    <cellStyle name="Currency 58" xfId="112"/>
    <cellStyle name="Currency 59" xfId="113"/>
    <cellStyle name="Currency 6" xfId="114"/>
    <cellStyle name="Currency 60" xfId="115"/>
    <cellStyle name="Currency 61" xfId="116"/>
    <cellStyle name="Currency 62" xfId="117"/>
    <cellStyle name="Currency 63" xfId="118"/>
    <cellStyle name="Currency 64" xfId="119"/>
    <cellStyle name="Currency 65" xfId="120"/>
    <cellStyle name="Currency 66" xfId="121"/>
    <cellStyle name="Currency 67" xfId="122"/>
    <cellStyle name="Currency 68" xfId="123"/>
    <cellStyle name="Currency 69" xfId="124"/>
    <cellStyle name="Currency 7" xfId="125"/>
    <cellStyle name="Currency 70" xfId="126"/>
    <cellStyle name="Currency 71" xfId="127"/>
    <cellStyle name="Currency 72" xfId="128"/>
    <cellStyle name="Currency 73" xfId="129"/>
    <cellStyle name="Currency 74" xfId="130"/>
    <cellStyle name="Currency 75" xfId="131"/>
    <cellStyle name="Currency 76" xfId="132"/>
    <cellStyle name="Currency 77" xfId="133"/>
    <cellStyle name="Currency 78" xfId="134"/>
    <cellStyle name="Currency 79" xfId="135"/>
    <cellStyle name="Currency 8" xfId="136"/>
    <cellStyle name="Currency 80" xfId="137"/>
    <cellStyle name="Currency 81" xfId="138"/>
    <cellStyle name="Currency 82" xfId="139"/>
    <cellStyle name="Currency 83" xfId="140"/>
    <cellStyle name="Currency 84" xfId="141"/>
    <cellStyle name="Currency 85" xfId="142"/>
    <cellStyle name="Currency 86" xfId="143"/>
    <cellStyle name="Currency 87" xfId="144"/>
    <cellStyle name="Currency 88" xfId="145"/>
    <cellStyle name="Currency 89" xfId="146"/>
    <cellStyle name="Currency 9" xfId="147"/>
    <cellStyle name="Currency 90" xfId="148"/>
    <cellStyle name="Currency 91" xfId="149"/>
    <cellStyle name="Currency 92" xfId="150"/>
    <cellStyle name="Currency 93" xfId="151"/>
    <cellStyle name="Currency 94" xfId="152"/>
    <cellStyle name="Currency 95" xfId="153"/>
    <cellStyle name="Currency 96" xfId="154"/>
    <cellStyle name="Currency 97" xfId="155"/>
    <cellStyle name="Currency 98" xfId="156"/>
    <cellStyle name="Currency 99" xfId="157"/>
    <cellStyle name="Euro" xfId="158"/>
    <cellStyle name="Explanatory Text 2" xfId="159"/>
    <cellStyle name="Good 2" xfId="160"/>
    <cellStyle name="Heading 1 2" xfId="161"/>
    <cellStyle name="Heading 2 2" xfId="162"/>
    <cellStyle name="Heading 3 2" xfId="163"/>
    <cellStyle name="Heading 4 2" xfId="164"/>
    <cellStyle name="Hyperlink" xfId="3" builtinId="8"/>
    <cellStyle name="Input" xfId="2" builtinId="20"/>
    <cellStyle name="Input 10" xfId="165"/>
    <cellStyle name="input 11" xfId="166"/>
    <cellStyle name="Input 2" xfId="167"/>
    <cellStyle name="Input 3" xfId="168"/>
    <cellStyle name="Input 4" xfId="169"/>
    <cellStyle name="Input 5" xfId="170"/>
    <cellStyle name="Input 6" xfId="171"/>
    <cellStyle name="Input 7" xfId="172"/>
    <cellStyle name="Input 8" xfId="173"/>
    <cellStyle name="Input 9" xfId="174"/>
    <cellStyle name="Linked Cell 2" xfId="175"/>
    <cellStyle name="Neutral 2" xfId="176"/>
    <cellStyle name="Neutral 2 2" xfId="177"/>
    <cellStyle name="Neutral 2 3" xfId="178"/>
    <cellStyle name="noninput" xfId="179"/>
    <cellStyle name="noninput 2" xfId="180"/>
    <cellStyle name="Normal" xfId="0" builtinId="0"/>
    <cellStyle name="Normal 10" xfId="181"/>
    <cellStyle name="Normal 10 2" xfId="182"/>
    <cellStyle name="Normal 11" xfId="183"/>
    <cellStyle name="Normal 11 2" xfId="184"/>
    <cellStyle name="Normal 12" xfId="185"/>
    <cellStyle name="Normal 13" xfId="186"/>
    <cellStyle name="Normal 13 2" xfId="187"/>
    <cellStyle name="Normal 14" xfId="188"/>
    <cellStyle name="Normal 15" xfId="189"/>
    <cellStyle name="Normal 15 2" xfId="190"/>
    <cellStyle name="Normal 16" xfId="191"/>
    <cellStyle name="Normal 16 2" xfId="192"/>
    <cellStyle name="Normal 17" xfId="193"/>
    <cellStyle name="Normal 18" xfId="194"/>
    <cellStyle name="Normal 19" xfId="195"/>
    <cellStyle name="Normal 2" xfId="196"/>
    <cellStyle name="Normal 2 2" xfId="197"/>
    <cellStyle name="Normal 2 3" xfId="198"/>
    <cellStyle name="Normal 2 4" xfId="199"/>
    <cellStyle name="Normal 2 5" xfId="200"/>
    <cellStyle name="Normal 20" xfId="201"/>
    <cellStyle name="Normal 20 2" xfId="202"/>
    <cellStyle name="Normal 21" xfId="203"/>
    <cellStyle name="Normal 22" xfId="204"/>
    <cellStyle name="Normal 23" xfId="205"/>
    <cellStyle name="Normal 24" xfId="206"/>
    <cellStyle name="Normal 25" xfId="207"/>
    <cellStyle name="Normal 26" xfId="208"/>
    <cellStyle name="Normal 27" xfId="209"/>
    <cellStyle name="Normal 28" xfId="210"/>
    <cellStyle name="Normal 29" xfId="211"/>
    <cellStyle name="Normal 3" xfId="212"/>
    <cellStyle name="Normal 3 2" xfId="213"/>
    <cellStyle name="Normal 3 2 2" xfId="214"/>
    <cellStyle name="Normal 3 3" xfId="215"/>
    <cellStyle name="Normal 3 4" xfId="216"/>
    <cellStyle name="Normal 30" xfId="217"/>
    <cellStyle name="Normal 31" xfId="218"/>
    <cellStyle name="Normal 32" xfId="219"/>
    <cellStyle name="Normal 33" xfId="220"/>
    <cellStyle name="Normal 34" xfId="221"/>
    <cellStyle name="Normal 35" xfId="222"/>
    <cellStyle name="Normal 36" xfId="223"/>
    <cellStyle name="Normal 37" xfId="224"/>
    <cellStyle name="Normal 38" xfId="225"/>
    <cellStyle name="Normal 39" xfId="226"/>
    <cellStyle name="Normal 4" xfId="227"/>
    <cellStyle name="Normal 4 2" xfId="228"/>
    <cellStyle name="Normal 4 2 2" xfId="229"/>
    <cellStyle name="Normal 4 3" xfId="230"/>
    <cellStyle name="Normal 5" xfId="231"/>
    <cellStyle name="Normal 5 2" xfId="232"/>
    <cellStyle name="Normal 5 2 2" xfId="233"/>
    <cellStyle name="Normal 5 3" xfId="234"/>
    <cellStyle name="Normal 6" xfId="235"/>
    <cellStyle name="Normal 6 2" xfId="236"/>
    <cellStyle name="Normal 6 2 2" xfId="237"/>
    <cellStyle name="Normal 6 3" xfId="238"/>
    <cellStyle name="Normal 7" xfId="239"/>
    <cellStyle name="Normal 7 2" xfId="240"/>
    <cellStyle name="Normal 7 2 2" xfId="241"/>
    <cellStyle name="Normal 7 3" xfId="242"/>
    <cellStyle name="Normal 8" xfId="243"/>
    <cellStyle name="Normal 8 2" xfId="244"/>
    <cellStyle name="Normal 9" xfId="245"/>
    <cellStyle name="Normal 9 2" xfId="246"/>
    <cellStyle name="Note 2" xfId="247"/>
    <cellStyle name="Output 2" xfId="248"/>
    <cellStyle name="Percent 2" xfId="249"/>
    <cellStyle name="Percent 2 2" xfId="250"/>
    <cellStyle name="Percent 2 3" xfId="251"/>
    <cellStyle name="Percent 2 4" xfId="252"/>
    <cellStyle name="Percent 2 5" xfId="253"/>
    <cellStyle name="Percent 3" xfId="254"/>
    <cellStyle name="Percent 4" xfId="255"/>
    <cellStyle name="Percent 4 2" xfId="256"/>
    <cellStyle name="Percent 4 3" xfId="257"/>
    <cellStyle name="Percent 5" xfId="258"/>
    <cellStyle name="Percent 6" xfId="259"/>
    <cellStyle name="Percent 7" xfId="260"/>
    <cellStyle name="Style 1" xfId="261"/>
    <cellStyle name="Title 2" xfId="262"/>
    <cellStyle name="Total 2" xfId="263"/>
    <cellStyle name="Warning Text 2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7"/>
  <sheetViews>
    <sheetView tabSelected="1" zoomScale="110" zoomScaleNormal="11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15" sqref="E15"/>
    </sheetView>
  </sheetViews>
  <sheetFormatPr defaultColWidth="9.140625" defaultRowHeight="15" x14ac:dyDescent="0.25"/>
  <cols>
    <col min="1" max="1" width="11.5703125" style="12" bestFit="1" customWidth="1"/>
    <col min="2" max="2" width="16.7109375" style="13" customWidth="1"/>
    <col min="3" max="3" width="20.42578125" style="13" bestFit="1" customWidth="1"/>
    <col min="4" max="4" width="11.140625" style="11" bestFit="1" customWidth="1"/>
    <col min="5" max="5" width="22.140625" style="11" bestFit="1" customWidth="1"/>
    <col min="6" max="6" width="25.140625" style="11" bestFit="1" customWidth="1"/>
    <col min="7" max="7" width="18.5703125" style="11" bestFit="1" customWidth="1"/>
    <col min="8" max="8" width="19.5703125" style="15" bestFit="1" customWidth="1"/>
    <col min="9" max="9" width="23.42578125" style="16" bestFit="1" customWidth="1"/>
    <col min="10" max="10" width="17.42578125" style="11" bestFit="1" customWidth="1"/>
    <col min="11" max="11" width="16.28515625" style="11" bestFit="1" customWidth="1"/>
    <col min="12" max="12" width="13.7109375" style="11" bestFit="1" customWidth="1"/>
    <col min="13" max="16384" width="9.140625" style="11"/>
  </cols>
  <sheetData>
    <row r="1" spans="1:12" s="4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</row>
    <row r="2" spans="1:12" s="9" customFormat="1" x14ac:dyDescent="0.25">
      <c r="A2" s="5">
        <v>43280</v>
      </c>
      <c r="B2" s="5" t="s">
        <v>11</v>
      </c>
      <c r="C2" s="5" t="s">
        <v>12</v>
      </c>
      <c r="D2" s="6" t="s">
        <v>13</v>
      </c>
      <c r="E2" s="6" t="s">
        <v>14</v>
      </c>
      <c r="F2" s="7">
        <f>E8</f>
        <v>0</v>
      </c>
      <c r="G2" s="8">
        <v>2785649550.6775489</v>
      </c>
      <c r="H2" s="8">
        <v>28436714985.758873</v>
      </c>
      <c r="I2" s="6" t="s">
        <v>15</v>
      </c>
      <c r="J2" s="8" t="s">
        <v>16</v>
      </c>
      <c r="K2" s="8" t="s">
        <v>16</v>
      </c>
    </row>
    <row r="3" spans="1:12" s="9" customFormat="1" x14ac:dyDescent="0.25">
      <c r="A3" s="5">
        <v>43280</v>
      </c>
      <c r="B3" s="5" t="s">
        <v>11</v>
      </c>
      <c r="C3" s="5" t="s">
        <v>12</v>
      </c>
      <c r="D3" s="10" t="s">
        <v>13</v>
      </c>
      <c r="E3" s="6" t="s">
        <v>14</v>
      </c>
      <c r="F3" s="7">
        <f>I8</f>
        <v>0</v>
      </c>
      <c r="G3" s="8">
        <v>37651023.355693549</v>
      </c>
      <c r="H3" s="8">
        <v>687823218.13693559</v>
      </c>
      <c r="I3" s="6" t="s">
        <v>17</v>
      </c>
      <c r="J3" s="8" t="s">
        <v>16</v>
      </c>
      <c r="K3" s="8" t="s">
        <v>16</v>
      </c>
    </row>
    <row r="4" spans="1:12" x14ac:dyDescent="0.25">
      <c r="A4" s="5">
        <v>43280</v>
      </c>
      <c r="B4" s="5" t="s">
        <v>11</v>
      </c>
      <c r="C4" s="5" t="s">
        <v>12</v>
      </c>
      <c r="D4" s="6" t="s">
        <v>13</v>
      </c>
      <c r="E4" s="6" t="s">
        <v>14</v>
      </c>
      <c r="F4" s="7">
        <f>G8</f>
        <v>0</v>
      </c>
      <c r="G4" s="8">
        <v>25977714921.039387</v>
      </c>
      <c r="H4" s="8">
        <v>225923984681.38498</v>
      </c>
      <c r="I4" s="6" t="s">
        <v>18</v>
      </c>
      <c r="J4" s="8" t="s">
        <v>16</v>
      </c>
      <c r="K4" s="8" t="s">
        <v>16</v>
      </c>
    </row>
    <row r="5" spans="1:12" x14ac:dyDescent="0.25">
      <c r="A5" s="5">
        <v>43280</v>
      </c>
      <c r="B5" s="5" t="s">
        <v>11</v>
      </c>
      <c r="C5" s="5" t="s">
        <v>12</v>
      </c>
      <c r="D5" s="6" t="s">
        <v>13</v>
      </c>
      <c r="E5" s="6" t="s">
        <v>14</v>
      </c>
      <c r="F5" s="7">
        <f>H8</f>
        <v>0</v>
      </c>
      <c r="G5" s="8">
        <v>5816283135.5264206</v>
      </c>
      <c r="H5" s="8">
        <v>107817960169.87617</v>
      </c>
      <c r="I5" s="6" t="s">
        <v>19</v>
      </c>
      <c r="J5" s="8" t="s">
        <v>16</v>
      </c>
      <c r="K5" s="8" t="s">
        <v>16</v>
      </c>
    </row>
    <row r="6" spans="1:12" x14ac:dyDescent="0.25">
      <c r="A6" s="5">
        <v>43280</v>
      </c>
      <c r="B6" s="5" t="s">
        <v>11</v>
      </c>
      <c r="C6" s="5" t="s">
        <v>12</v>
      </c>
      <c r="D6" s="6" t="s">
        <v>13</v>
      </c>
      <c r="E6" s="6" t="s">
        <v>14</v>
      </c>
      <c r="F6" s="7">
        <f>F8</f>
        <v>0</v>
      </c>
      <c r="G6" s="8">
        <v>2849115065.2196259</v>
      </c>
      <c r="H6" s="8">
        <v>44027747166.526085</v>
      </c>
      <c r="I6" s="6" t="s">
        <v>20</v>
      </c>
      <c r="J6" s="8" t="s">
        <v>16</v>
      </c>
      <c r="K6" s="8" t="s">
        <v>16</v>
      </c>
    </row>
    <row r="7" spans="1:12" x14ac:dyDescent="0.25">
      <c r="F7" s="14"/>
      <c r="G7" s="14"/>
    </row>
    <row r="8" spans="1:12" x14ac:dyDescent="0.25">
      <c r="F8" s="15"/>
      <c r="G8" s="15"/>
      <c r="H8" s="7"/>
    </row>
    <row r="9" spans="1:12" x14ac:dyDescent="0.25">
      <c r="D9" s="17"/>
      <c r="E9" s="17"/>
      <c r="F9" s="18"/>
      <c r="G9" s="15"/>
      <c r="H9" s="7"/>
    </row>
    <row r="10" spans="1:12" x14ac:dyDescent="0.25">
      <c r="G10" s="19"/>
      <c r="H10" s="7"/>
    </row>
    <row r="11" spans="1:12" x14ac:dyDescent="0.25">
      <c r="B11"/>
      <c r="C11"/>
      <c r="D11"/>
      <c r="E11"/>
      <c r="F11" s="20">
        <f>SUM(F2:F6)</f>
        <v>0</v>
      </c>
      <c r="G11" s="19"/>
      <c r="H11" s="7"/>
    </row>
    <row r="12" spans="1:12" x14ac:dyDescent="0.25">
      <c r="B12" s="21"/>
      <c r="C12" s="21"/>
      <c r="D12" s="21"/>
      <c r="E12" s="21"/>
      <c r="G12" s="19"/>
      <c r="H12" s="7"/>
      <c r="I12" s="22"/>
      <c r="J12" s="23"/>
      <c r="K12" s="23"/>
      <c r="L12" s="23"/>
    </row>
    <row r="13" spans="1:12" x14ac:dyDescent="0.25">
      <c r="G13" s="19"/>
      <c r="H13" s="19"/>
      <c r="I13" s="22"/>
    </row>
    <row r="14" spans="1:12" x14ac:dyDescent="0.25">
      <c r="G14" s="19"/>
      <c r="H14" s="19"/>
      <c r="I14" s="22"/>
      <c r="J14" s="19"/>
      <c r="K14" s="19"/>
    </row>
    <row r="15" spans="1:12" x14ac:dyDescent="0.25">
      <c r="F15" s="15"/>
      <c r="G15" s="15"/>
      <c r="H15" s="19"/>
      <c r="I15" s="22"/>
    </row>
    <row r="16" spans="1:12" x14ac:dyDescent="0.25">
      <c r="F16" s="15"/>
      <c r="G16" s="15"/>
      <c r="H16" s="19"/>
      <c r="I16" s="22"/>
    </row>
    <row r="17" spans="7:7" s="11" customFormat="1" x14ac:dyDescent="0.25">
      <c r="G17" s="15"/>
    </row>
  </sheetData>
  <hyperlinks>
    <hyperlink ref="F1" location="Q23.1.1" display="23.1.1"/>
    <hyperlink ref="G1" location="Q23.1.2" display="23.1.2"/>
    <hyperlink ref="H1" location="Q23.2.1" display="23.2.1"/>
    <hyperlink ref="I1" location="Q23.2.2" display="23.2.2"/>
    <hyperlink ref="J1" location="Q23.2.3" display="23.2.3"/>
    <hyperlink ref="K1" location="Q23.2.4" display="23.2.4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Risk Management" ma:contentTypeID="0x01010025A8B514A743974EAD575655CE65237329005EF7B75AED547F40A51A308965C3B1ED" ma:contentTypeVersion="2" ma:contentTypeDescription="Create a new document." ma:contentTypeScope="" ma:versionID="3d270e1b0f317b51f931e901d4d4c81a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 xsi:nil="true"/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9D7011E6-21ED-4877-A60F-C474DFAC2189}"/>
</file>

<file path=customXml/itemProps2.xml><?xml version="1.0" encoding="utf-8"?>
<ds:datastoreItem xmlns:ds="http://schemas.openxmlformats.org/officeDocument/2006/customXml" ds:itemID="{2A4DF3E4-522E-45A5-A780-371C69995396}"/>
</file>

<file path=customXml/itemProps3.xml><?xml version="1.0" encoding="utf-8"?>
<ds:datastoreItem xmlns:ds="http://schemas.openxmlformats.org/officeDocument/2006/customXml" ds:itemID="{C73C6DAB-8827-4ECA-9C43-42AB112250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CCP_DataFile_23</vt:lpstr>
      <vt:lpstr>A23.1.1</vt:lpstr>
      <vt:lpstr>A23.1.2</vt:lpstr>
      <vt:lpstr>A23.2.1</vt:lpstr>
      <vt:lpstr>A23.2.2</vt:lpstr>
      <vt:lpstr>A23.2.3</vt:lpstr>
      <vt:lpstr>A23.2.4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Palesa Namane</dc:creator>
  <cp:lastModifiedBy>Terence Saayman</cp:lastModifiedBy>
  <dcterms:created xsi:type="dcterms:W3CDTF">2018-10-02T06:49:21Z</dcterms:created>
  <dcterms:modified xsi:type="dcterms:W3CDTF">2018-10-24T14:20:24Z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0x01010025A8B514A743974EAD575655CE65237329005EF7B75AED547F40A51A308965C3B1ED</vt:lpwstr>
  </property>
  <property fmtid="{D5CDD505-2E9C-101B-9397-08002B2CF9AE}" pid="3" name="JSENavigation">
    <vt:lpwstr/>
  </property>
</Properties>
</file>