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1" documentId="8_{AE772CA9-EECC-4E43-8F3D-DA5E9780603E}" xr6:coauthVersionLast="47" xr6:coauthVersionMax="47" xr10:uidLastSave="{5CDA2B84-1780-4255-8940-0EFD4440A90A}"/>
  <bookViews>
    <workbookView xWindow="22932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<sst xmlns="http://schemas.openxmlformats.org/spreadsheetml/2006/main" count="252" uniqueCount="210">
  <si>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</si>
  <si>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</si>
  <si>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</si>
  <si>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</si>
  <si>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</si>
  <si>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</si>
  <si>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</si>
  <si>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</si>
  <si>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</si>
  <si>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</si>
  <si>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</si>
  <si>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</si>
  <si>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</si>
  <si>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</si>
  <si>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</si>
  <si>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</si>
  <si>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</si>
  <si>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</si>
  <si>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</si>
  <si>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</si>
  <si>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</si>
  <si>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</si>
  <si>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</si>
  <si>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</si>
  <si>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</si>
  <si>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</si>
  <si>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</si>
  <si>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</si>
  <si>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</si>
  <si>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</si>
  <si>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</si>
  <si>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</si>
  <si>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</si>
  <si>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</si>
  <si>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</si>
  <si>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</si>
  <si>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</si>
  <si>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</si>
  <si>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</si>
  <si>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</si>
  <si>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</si>
  <si>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</si>
  <si>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</si>
  <si>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</si>
  <si>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</si>
  <si>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</si>
  <si>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</si>
  <si>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</si>
  <si>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</si>
  <si>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</si>
  <si>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</si>
  <si>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</si>
  <si>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</si>
  <si>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</si>
  <si>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</si>
  <si>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</si>
  <si>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</si>
  <si>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</si>
  <si>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</si>
  <si>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</si>
  <si>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</si>
  <si>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</si>
  <si>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</si>
  <si>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</si>
  <si>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</si>
  <si>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</si>
  <si>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</si>
  <si>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</si>
  <si>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</si>
  <si>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</si>
  <si>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</si>
  <si>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</si>
  <si>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</si>
  <si>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</si>
  <si>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</si>
  <si>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</si>
  <si>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</si>
  <si>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</si>
  <si>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</si>
  <si>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</si>
  <si>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</si>
  <si>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</si>
  <si>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</si>
  <si>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</si>
  <si>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</si>
  <si>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</si>
  <si>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</si>
  <si>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</si>
  <si>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</si>
  <si>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</si>
  <si>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</si>
  <si>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</si>
  <si>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</si>
  <si>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</si>
  <si>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</si>
  <si>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</si>
  <si>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</si>
  <si>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</si>
  <si>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</si>
  <si>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</si>
  <si>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</si>
  <si>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</si>
  <si>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</si>
  <si>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</si>
  <si>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</si>
  <si>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</si>
  <si>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</si>
  <si>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</si>
  <si>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</si>
  <si>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</si>
  <si>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</si>
  <si>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</si>
  <si>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</si>
  <si>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</si>
  <si>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</si>
  <si>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</si>
  <si>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</si>
  <si>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</si>
  <si>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</si>
  <si>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</si>
  <si>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</si>
  <si>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</si>
  <si>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</si>
  <si>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</si>
  <si>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</si>
  <si>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</si>
  <si>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</si>
  <si>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</si>
  <si>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</si>
  <si>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</si>
  <si>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</si>
  <si>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</si>
  <si>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</si>
  <si>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</si>
  <si>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</si>
  <si>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</si>
  <si>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</si>
  <si>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</si>
  <si>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</si>
  <si>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</si>
  <si>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</si>
  <si>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</si>
  <si>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</si>
  <si>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</si>
  <si>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</si>
  <si>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</si>
  <si>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</si>
  <si>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</si>
  <si>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</si>
  <si>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</si>
  <si>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</si>
  <si>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</si>
  <si>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</si>
  <si>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</si>
  <si>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</si>
  <si>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</si>
  <si>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</si>
  <si>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</si>
  <si>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</si>
  <si>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</si>
  <si>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</si>
  <si>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</si>
  <si>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</si>
  <si>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</si>
  <si>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</si>
  <si>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</si>
  <si>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</si>
  <si>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</si>
  <si>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</si>
  <si>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</si>
  <si>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</si>
  <si>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</si>
  <si>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</si>
  <si>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</si>
  <si>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</si>
  <si>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</si>
  <si>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</si>
  <si>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</si>
  <si>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</si>
  <si>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</si>
  <si>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</si>
  <si>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</si>
  <si>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</si>
  <si>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</si>
  <si>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</si>
  <si>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</si>
  <si>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</si>
  <si>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</si>
  <si>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</si>
  <si>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</si>
  <si>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</si>
  <si>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</si>
  <si>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</si>
  <si>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</si>
  <si>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</si>
  <si>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</si>
  <si>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</si>
  <si>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</si>
  <si>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</si>
  <si>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</si>
  <si>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SBKudala HoneyBader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</si>
  <si>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</si>
  <si>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</si>
  <si>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</si>
  <si>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AMC13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</si>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</sst>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5" xfId="0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vertical="top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9" xfId="0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4" fillId="0" borderId="18" xfId="0" applyFont="1" applyBorder="1" applyAlignment="1">
      <alignment vertical="center" wrapText="1"/>
    </xf>
    <xf numFmtId="0" fontId="3" fillId="0" borderId="19" xfId="1" applyBorder="1"/>
    <xf numFmtId="0" fontId="3" fillId="0" borderId="20" xfId="1" applyBorder="1"/>
    <xf numFmtId="0" fontId="3" fillId="0" borderId="4" xfId="1" applyBorder="1"/>
    <xf numFmtId="0" fontId="3" fillId="0" borderId="20" xfId="1" applyBorder="1" applyAlignment="1" applyProtection="1">
      <alignment vertical="center"/>
    </xf>
    <xf numFmtId="0" fontId="3" fillId="0" borderId="20" xfId="1" applyFill="1" applyBorder="1" applyAlignment="1" applyProtection="1">
      <alignment vertical="center" wrapText="1"/>
    </xf>
    <xf numFmtId="0" fontId="3" fillId="0" borderId="21" xfId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1"/>
    <xf numFmtId="0" fontId="0" fillId="0" borderId="5" xfId="0" applyFont="1" applyBorder="1" applyAlignment="1">
      <alignment vertical="top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9" Type="http://schemas.openxmlformats.org/officeDocument/2006/relationships/hyperlink" Target="https://keyinvest-za.ubs.com/product/detail/index/isin/ZAE000322871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34" Type="http://schemas.openxmlformats.org/officeDocument/2006/relationships/hyperlink" Target="https://keyinvest-za.ubs.com/product/detail/index/isin/ZAE000326666" TargetMode="External"/><Relationship Id="rId42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hyperlink" Target="https://keyinvest-za.ubs.com/product/detail/index/isin/ZAE000326641" TargetMode="External"/><Relationship Id="rId38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37" Type="http://schemas.openxmlformats.org/officeDocument/2006/relationships/hyperlink" Target="https://keyinvest-za.ubs.com/product/detail/index/isin/ZAE000326625" TargetMode="External"/><Relationship Id="rId40" Type="http://schemas.openxmlformats.org/officeDocument/2006/relationships/hyperlink" Target="https://www.warrants.standardbank.co.za/proxy/warrants/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5031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Relationship Id="rId35" Type="http://schemas.openxmlformats.org/officeDocument/2006/relationships/hyperlink" Target="https://keyinvest-za.ubs.com/product/detail/index/isin/ZAE000325015" TargetMode="External"/><Relationship Id="rId43" Type="http://schemas.openxmlformats.org/officeDocument/2006/relationships/hyperlink" Target="https://keyinvest-za.ubs.com/product/detail/index/isin/ZAE00033332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50"/>
  <sheetViews>
    <sheetView tabSelected="1" topLeftCell="A27" zoomScale="80" zoomScaleNormal="80" workbookViewId="0">
      <selection activeCell="B58" sqref="B58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22" t="s">
        <v>80</v>
      </c>
      <c r="B1" s="23" t="s">
        <v>92</v>
      </c>
      <c r="C1" s="24" t="s">
        <v>81</v>
      </c>
      <c r="D1" s="12" t="s">
        <v>82</v>
      </c>
      <c r="E1" s="9" t="s">
        <v>83</v>
      </c>
    </row>
    <row r="2" spans="1:5">
      <c r="A2" s="17" t="s">
        <v>110</v>
      </c>
      <c r="B2" s="18" t="s">
        <v>115</v>
      </c>
      <c r="C2" s="26" t="s">
        <v>112</v>
      </c>
      <c r="D2" s="29" t="s">
        <v>116</v>
      </c>
      <c r="E2" s="37">
        <v>46</v>
      </c>
    </row>
    <row r="3" spans="1:5">
      <c r="A3" s="19" t="s">
        <v>111</v>
      </c>
      <c r="B3" s="14" t="s">
        <v>114</v>
      </c>
      <c r="C3" s="26" t="s">
        <v>113</v>
      </c>
      <c r="D3" s="30" t="s">
        <v>116</v>
      </c>
      <c r="E3" s="38"/>
    </row>
    <row r="4" spans="1:5">
      <c r="A4" s="19" t="s">
        <v>117</v>
      </c>
      <c r="B4" s="14" t="s">
        <v>118</v>
      </c>
      <c r="C4" s="26" t="s">
        <v>119</v>
      </c>
      <c r="D4" s="30" t="s">
        <v>116</v>
      </c>
      <c r="E4" s="38"/>
    </row>
    <row r="5" spans="1:5">
      <c r="A5" s="19" t="s">
        <v>139</v>
      </c>
      <c r="B5" s="14" t="s">
        <v>140</v>
      </c>
      <c r="C5" s="26" t="s">
        <v>141</v>
      </c>
      <c r="D5" s="30" t="s">
        <v>116</v>
      </c>
      <c r="E5" s="38"/>
    </row>
    <row r="6" spans="1:5">
      <c r="A6" s="19" t="s">
        <v>142</v>
      </c>
      <c r="B6" s="14" t="s">
        <v>144</v>
      </c>
      <c r="C6" s="26" t="s">
        <v>146</v>
      </c>
      <c r="D6" s="30" t="s">
        <v>116</v>
      </c>
      <c r="E6" s="38"/>
    </row>
    <row r="7" spans="1:5">
      <c r="A7" s="19" t="s">
        <v>143</v>
      </c>
      <c r="B7" s="14" t="s">
        <v>145</v>
      </c>
      <c r="C7" s="26" t="s">
        <v>147</v>
      </c>
      <c r="D7" s="30" t="s">
        <v>116</v>
      </c>
      <c r="E7" s="38"/>
    </row>
    <row r="8" spans="1:5">
      <c r="A8" s="19" t="s">
        <v>195</v>
      </c>
      <c r="B8" t="s">
        <v>196</v>
      </c>
      <c r="C8" s="26" t="s">
        <v>197</v>
      </c>
      <c r="D8" s="30" t="s">
        <v>116</v>
      </c>
      <c r="E8" s="38"/>
    </row>
    <row r="9" spans="1:5">
      <c r="A9" s="19" t="s">
        <v>148</v>
      </c>
      <c r="B9" s="16" t="s">
        <v>153</v>
      </c>
      <c r="C9" s="26" t="s">
        <v>154</v>
      </c>
      <c r="D9" s="30" t="s">
        <v>116</v>
      </c>
      <c r="E9" s="38"/>
    </row>
    <row r="10" spans="1:5">
      <c r="A10" s="19" t="s">
        <v>159</v>
      </c>
      <c r="B10" s="16" t="s">
        <v>160</v>
      </c>
      <c r="C10" s="26" t="s">
        <v>161</v>
      </c>
      <c r="D10" s="30" t="s">
        <v>116</v>
      </c>
      <c r="E10" s="38"/>
    </row>
    <row r="11" spans="1:5">
      <c r="A11" s="19" t="s">
        <v>190</v>
      </c>
      <c r="B11" s="16" t="s">
        <v>192</v>
      </c>
      <c r="C11" s="26" t="s">
        <v>194</v>
      </c>
      <c r="D11" s="30" t="s">
        <v>116</v>
      </c>
      <c r="E11" s="38"/>
    </row>
    <row r="12" spans="1:5">
      <c r="A12" s="19" t="s">
        <v>191</v>
      </c>
      <c r="B12" s="16" t="s">
        <v>193</v>
      </c>
      <c r="C12" s="26" t="s">
        <v>203</v>
      </c>
      <c r="D12" s="30" t="s">
        <v>116</v>
      </c>
      <c r="E12" s="38"/>
    </row>
    <row r="13" spans="1:5">
      <c r="A13" s="19" t="s">
        <v>198</v>
      </c>
      <c r="B13" s="16" t="s">
        <v>199</v>
      </c>
      <c r="C13" s="26" t="s">
        <v>202</v>
      </c>
      <c r="D13" s="30" t="s">
        <v>116</v>
      </c>
      <c r="E13" s="38"/>
    </row>
    <row r="14" spans="1:5">
      <c r="A14" s="19" t="s">
        <v>204</v>
      </c>
      <c r="B14" s="16" t="s">
        <v>200</v>
      </c>
      <c r="C14" s="26" t="s">
        <v>201</v>
      </c>
      <c r="D14" s="30" t="s">
        <v>116</v>
      </c>
      <c r="E14" s="38"/>
    </row>
    <row r="15" spans="1:5">
      <c r="A15" s="19" t="s">
        <v>96</v>
      </c>
      <c r="B15" s="14" t="s">
        <v>101</v>
      </c>
      <c r="C15" s="26" t="s">
        <v>102</v>
      </c>
      <c r="D15" s="30" t="s">
        <v>107</v>
      </c>
      <c r="E15" s="38"/>
    </row>
    <row r="16" spans="1:5">
      <c r="A16" s="19" t="s">
        <v>162</v>
      </c>
      <c r="B16" s="14" t="s">
        <v>163</v>
      </c>
      <c r="C16" s="27" t="s">
        <v>174</v>
      </c>
      <c r="D16" s="31" t="s">
        <v>175</v>
      </c>
      <c r="E16" s="38"/>
    </row>
    <row r="17" spans="1:5">
      <c r="A17" s="19" t="s">
        <v>185</v>
      </c>
      <c r="B17" s="14" t="s">
        <v>164</v>
      </c>
      <c r="C17" s="26" t="s">
        <v>172</v>
      </c>
      <c r="D17" s="31" t="s">
        <v>173</v>
      </c>
      <c r="E17" s="38"/>
    </row>
    <row r="18" spans="1:5">
      <c r="A18" s="19" t="s">
        <v>94</v>
      </c>
      <c r="B18" s="14" t="s">
        <v>100</v>
      </c>
      <c r="C18" s="26" t="s">
        <v>103</v>
      </c>
      <c r="D18" s="30" t="s">
        <v>108</v>
      </c>
      <c r="E18" s="38"/>
    </row>
    <row r="19" spans="1:5">
      <c r="A19" s="19" t="s">
        <v>97</v>
      </c>
      <c r="B19" s="14" t="s">
        <v>99</v>
      </c>
      <c r="C19" s="26" t="s">
        <v>104</v>
      </c>
      <c r="D19" s="30" t="s">
        <v>106</v>
      </c>
      <c r="E19" s="38"/>
    </row>
    <row r="20" spans="1:5">
      <c r="A20" s="19" t="s">
        <v>95</v>
      </c>
      <c r="B20" s="14" t="s">
        <v>98</v>
      </c>
      <c r="C20" s="26" t="s">
        <v>105</v>
      </c>
      <c r="D20" s="30" t="s">
        <v>109</v>
      </c>
      <c r="E20" s="38"/>
    </row>
    <row r="21" spans="1:5">
      <c r="A21" s="19" t="s">
        <v>0</v>
      </c>
      <c r="B21" s="14" t="s">
        <v>1</v>
      </c>
      <c r="C21" s="26" t="s">
        <v>2</v>
      </c>
      <c r="D21" s="32" t="s">
        <v>3</v>
      </c>
      <c r="E21" s="38"/>
    </row>
    <row r="22" spans="1:5">
      <c r="A22" s="19" t="s">
        <v>4</v>
      </c>
      <c r="B22" s="14" t="s">
        <v>5</v>
      </c>
      <c r="C22" s="26" t="s">
        <v>6</v>
      </c>
      <c r="D22" s="32" t="s">
        <v>3</v>
      </c>
      <c r="E22" s="38"/>
    </row>
    <row r="23" spans="1:5">
      <c r="A23" s="19" t="s">
        <v>126</v>
      </c>
      <c r="B23" s="14" t="s">
        <v>132</v>
      </c>
      <c r="C23" s="26" t="s">
        <v>127</v>
      </c>
      <c r="D23" s="30" t="s">
        <v>138</v>
      </c>
      <c r="E23" s="38"/>
    </row>
    <row r="24" spans="1:5">
      <c r="A24" s="19" t="s">
        <v>90</v>
      </c>
      <c r="B24" s="14" t="s">
        <v>91</v>
      </c>
      <c r="C24" s="26" t="s">
        <v>89</v>
      </c>
      <c r="D24" s="32" t="s">
        <v>93</v>
      </c>
      <c r="E24" s="38"/>
    </row>
    <row r="25" spans="1:5">
      <c r="A25" s="19" t="s">
        <v>149</v>
      </c>
      <c r="B25" s="16" t="s">
        <v>152</v>
      </c>
      <c r="C25" s="26" t="s">
        <v>155</v>
      </c>
      <c r="D25" s="30" t="s">
        <v>156</v>
      </c>
      <c r="E25" s="38"/>
    </row>
    <row r="26" spans="1:5">
      <c r="A26" s="19" t="s">
        <v>128</v>
      </c>
      <c r="B26" s="14" t="s">
        <v>131</v>
      </c>
      <c r="C26" s="26" t="s">
        <v>129</v>
      </c>
      <c r="D26" s="30" t="s">
        <v>136</v>
      </c>
      <c r="E26" s="38"/>
    </row>
    <row r="27" spans="1:5">
      <c r="A27" s="19" t="s">
        <v>120</v>
      </c>
      <c r="B27" s="14" t="s">
        <v>130</v>
      </c>
      <c r="C27" s="26" t="s">
        <v>121</v>
      </c>
      <c r="D27" s="30" t="s">
        <v>135</v>
      </c>
      <c r="E27" s="38"/>
    </row>
    <row r="28" spans="1:5">
      <c r="A28" s="19" t="s">
        <v>122</v>
      </c>
      <c r="B28" s="14" t="s">
        <v>133</v>
      </c>
      <c r="C28" s="26" t="s">
        <v>123</v>
      </c>
      <c r="D28" s="30" t="s">
        <v>135</v>
      </c>
      <c r="E28" s="38"/>
    </row>
    <row r="29" spans="1:5">
      <c r="A29" s="19" t="s">
        <v>124</v>
      </c>
      <c r="B29" s="14" t="s">
        <v>134</v>
      </c>
      <c r="C29" s="26" t="s">
        <v>125</v>
      </c>
      <c r="D29" s="30" t="s">
        <v>137</v>
      </c>
      <c r="E29" s="38"/>
    </row>
    <row r="30" spans="1:5">
      <c r="A30" s="41" t="s">
        <v>205</v>
      </c>
      <c r="B30" s="41" t="s">
        <v>206</v>
      </c>
      <c r="C30" s="26" t="s">
        <v>207</v>
      </c>
      <c r="D30" s="40" t="s">
        <v>208</v>
      </c>
      <c r="E30" s="38"/>
    </row>
    <row r="31" spans="1:5">
      <c r="A31" s="19" t="s">
        <v>7</v>
      </c>
      <c r="B31" s="14" t="s">
        <v>8</v>
      </c>
      <c r="C31" s="26" t="s">
        <v>85</v>
      </c>
      <c r="D31" s="32" t="s">
        <v>9</v>
      </c>
      <c r="E31" s="38"/>
    </row>
    <row r="32" spans="1:5">
      <c r="A32" s="19" t="s">
        <v>10</v>
      </c>
      <c r="B32" s="14" t="s">
        <v>11</v>
      </c>
      <c r="C32" s="26" t="s">
        <v>12</v>
      </c>
      <c r="D32" s="32" t="s">
        <v>13</v>
      </c>
      <c r="E32" s="38"/>
    </row>
    <row r="33" spans="1:5">
      <c r="A33" s="19" t="s">
        <v>186</v>
      </c>
      <c r="B33" s="16" t="s">
        <v>187</v>
      </c>
      <c r="C33" t="s">
        <v>188</v>
      </c>
      <c r="D33" s="31" t="s">
        <v>189</v>
      </c>
      <c r="E33" s="38"/>
    </row>
    <row r="34" spans="1:5">
      <c r="A34" s="19" t="s">
        <v>166</v>
      </c>
      <c r="B34" s="14" t="s">
        <v>165</v>
      </c>
      <c r="C34" s="27" t="s">
        <v>180</v>
      </c>
      <c r="D34" s="31" t="s">
        <v>181</v>
      </c>
      <c r="E34" s="38"/>
    </row>
    <row r="35" spans="1:5">
      <c r="A35" s="19" t="s">
        <v>14</v>
      </c>
      <c r="B35" s="14" t="s">
        <v>209</v>
      </c>
      <c r="C35" s="26" t="s">
        <v>15</v>
      </c>
      <c r="D35" s="32" t="s">
        <v>16</v>
      </c>
      <c r="E35" s="38"/>
    </row>
    <row r="36" spans="1:5">
      <c r="A36" s="19" t="s">
        <v>167</v>
      </c>
      <c r="B36" s="16" t="s">
        <v>183</v>
      </c>
      <c r="C36" s="26" t="s">
        <v>182</v>
      </c>
      <c r="D36" s="31" t="s">
        <v>184</v>
      </c>
      <c r="E36" s="38"/>
    </row>
    <row r="37" spans="1:5">
      <c r="A37" s="19" t="s">
        <v>17</v>
      </c>
      <c r="B37" s="14" t="s">
        <v>18</v>
      </c>
      <c r="C37" s="26" t="s">
        <v>19</v>
      </c>
      <c r="D37" s="33" t="s">
        <v>16</v>
      </c>
      <c r="E37" s="38"/>
    </row>
    <row r="38" spans="1:5">
      <c r="A38" s="19" t="s">
        <v>20</v>
      </c>
      <c r="B38" s="14" t="s">
        <v>21</v>
      </c>
      <c r="C38" s="26" t="s">
        <v>86</v>
      </c>
      <c r="D38" s="32" t="s">
        <v>23</v>
      </c>
      <c r="E38" s="38"/>
    </row>
    <row r="39" spans="1:5">
      <c r="A39" s="19" t="s">
        <v>24</v>
      </c>
      <c r="B39" s="14" t="s">
        <v>25</v>
      </c>
      <c r="C39" s="35" t="s">
        <v>26</v>
      </c>
      <c r="D39" s="32" t="s">
        <v>27</v>
      </c>
      <c r="E39" s="38"/>
    </row>
    <row r="40" spans="1:5">
      <c r="A40" s="19" t="s">
        <v>28</v>
      </c>
      <c r="B40" s="14" t="s">
        <v>29</v>
      </c>
      <c r="C40" s="36"/>
      <c r="D40" s="32" t="s">
        <v>30</v>
      </c>
      <c r="E40" s="38"/>
    </row>
    <row r="41" spans="1:5">
      <c r="A41" s="19" t="s">
        <v>31</v>
      </c>
      <c r="B41" s="14" t="s">
        <v>32</v>
      </c>
      <c r="C41" s="26" t="s">
        <v>33</v>
      </c>
      <c r="D41" s="32" t="s">
        <v>30</v>
      </c>
      <c r="E41" s="38"/>
    </row>
    <row r="42" spans="1:5">
      <c r="A42" s="19" t="s">
        <v>34</v>
      </c>
      <c r="B42" s="14" t="s">
        <v>35</v>
      </c>
      <c r="C42" s="26" t="s">
        <v>87</v>
      </c>
      <c r="D42" s="32" t="s">
        <v>36</v>
      </c>
      <c r="E42" s="38"/>
    </row>
    <row r="43" spans="1:5">
      <c r="A43" s="19" t="s">
        <v>37</v>
      </c>
      <c r="B43" s="14" t="s">
        <v>38</v>
      </c>
      <c r="C43" s="26" t="s">
        <v>88</v>
      </c>
      <c r="D43" s="32" t="s">
        <v>39</v>
      </c>
      <c r="E43" s="38"/>
    </row>
    <row r="44" spans="1:5">
      <c r="A44" s="19" t="s">
        <v>41</v>
      </c>
      <c r="B44" s="14" t="s">
        <v>42</v>
      </c>
      <c r="C44" s="26" t="s">
        <v>43</v>
      </c>
      <c r="D44" s="32" t="s">
        <v>44</v>
      </c>
      <c r="E44" s="38"/>
    </row>
    <row r="45" spans="1:5">
      <c r="A45" s="25" t="s">
        <v>170</v>
      </c>
      <c r="B45" s="16" t="s">
        <v>168</v>
      </c>
      <c r="C45" s="26" t="s">
        <v>176</v>
      </c>
      <c r="D45" s="31" t="s">
        <v>177</v>
      </c>
      <c r="E45" s="38"/>
    </row>
    <row r="46" spans="1:5">
      <c r="A46" s="25" t="s">
        <v>171</v>
      </c>
      <c r="B46" s="16" t="s">
        <v>169</v>
      </c>
      <c r="C46" s="26" t="s">
        <v>178</v>
      </c>
      <c r="D46" s="31" t="s">
        <v>179</v>
      </c>
      <c r="E46" s="38"/>
    </row>
    <row r="47" spans="1:5" ht="15" thickBot="1">
      <c r="A47" s="20" t="s">
        <v>150</v>
      </c>
      <c r="B47" s="21" t="s">
        <v>151</v>
      </c>
      <c r="C47" s="28" t="s">
        <v>158</v>
      </c>
      <c r="D47" s="34" t="s">
        <v>157</v>
      </c>
      <c r="E47" s="39"/>
    </row>
    <row r="48" spans="1:5">
      <c r="B48" s="15"/>
      <c r="D48" s="13"/>
    </row>
    <row r="49" spans="4:5" ht="15" thickBot="1">
      <c r="D49" s="10" t="s">
        <v>84</v>
      </c>
      <c r="E49" s="11">
        <f>SUM(E2)</f>
        <v>46</v>
      </c>
    </row>
    <row r="50" spans="4:5" ht="15" thickTop="1"/>
  </sheetData>
  <mergeCells count="2">
    <mergeCell ref="C39:C40"/>
    <mergeCell ref="E2:E47"/>
  </mergeCells>
  <phoneticPr fontId="8" type="noConversion"/>
  <hyperlinks>
    <hyperlink ref="D21" r:id="rId1" xr:uid="{FB72A6A9-4E0F-42D9-A351-2BCCED70AB6B}"/>
    <hyperlink ref="D22" r:id="rId2" xr:uid="{E6112C38-9394-4237-A75D-C8100764D109}"/>
    <hyperlink ref="D31" r:id="rId3" xr:uid="{1CE28FD9-B6CB-4D7B-BBF3-5C612B8D4D44}"/>
    <hyperlink ref="D32" r:id="rId4" xr:uid="{1E62782E-0965-426E-BB0D-6D3D345D302D}"/>
    <hyperlink ref="D37" r:id="rId5" xr:uid="{B0775EE3-DC2E-4664-8D9C-054F0121E6FE}"/>
    <hyperlink ref="D35" r:id="rId6" xr:uid="{1F1E3583-90EB-4F96-87F4-DF3A393CFBF4}"/>
    <hyperlink ref="D38" r:id="rId7" xr:uid="{D20FDFD1-9B3F-43C8-BDF4-F3BEC8CE3381}"/>
    <hyperlink ref="D40" r:id="rId8" xr:uid="{0C3AF821-E9CD-4A37-8504-906A37E665FB}"/>
    <hyperlink ref="D39" r:id="rId9" xr:uid="{145A2190-EE68-4EE5-BF64-0F402B7C7A0C}"/>
    <hyperlink ref="D41" r:id="rId10" xr:uid="{1F537225-2EB0-41CB-8567-0CD4B80F2417}"/>
    <hyperlink ref="D42" r:id="rId11" xr:uid="{FEFC37E8-B858-4F8A-BBF4-E6D83AC2A50F}"/>
    <hyperlink ref="D44" r:id="rId12" xr:uid="{9ABF945B-E1E0-4FD8-8263-A70420C932F5}"/>
    <hyperlink ref="D43" r:id="rId13" xr:uid="{EDE4548D-81C2-4BC7-965C-77B43A83FD34}"/>
    <hyperlink ref="D24" r:id="rId14" xr:uid="{00095B01-ECAF-411D-965B-E55457EC5CA5}"/>
    <hyperlink ref="D18" r:id="rId15" xr:uid="{32740CEF-624B-40DD-AA8F-B24850AE3A1C}"/>
    <hyperlink ref="D19" r:id="rId16" xr:uid="{FEC11FDD-96F3-4A5A-8378-BFB4B8708411}"/>
    <hyperlink ref="D15" r:id="rId17" xr:uid="{96EFD31C-2124-4E98-B775-52F7BD839A1E}"/>
    <hyperlink ref="D20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7" r:id="rId22" display="https://senspdf.jse.co.za/documents/SENS_20230404_S473695.pdf" xr:uid="{6E599BF0-FA6D-4482-853E-C08065ECD18E}"/>
    <hyperlink ref="D26" r:id="rId23" display="https://senspdf.jse.co.za/documents/SENS_20230404_S473699.pdf" xr:uid="{3415C696-07AA-4841-9475-64A50E4CF28E}"/>
    <hyperlink ref="D28" r:id="rId24" display="https://senspdf.jse.co.za/documents/SENS_20230404_S473695.pdf" xr:uid="{BF31CA3C-49E1-44A5-8646-9F35C302C6E9}"/>
    <hyperlink ref="D29" r:id="rId25" display="https://senspdf.jse.co.za/documents/SENS_20230404_S473696.pdf" xr:uid="{23795245-ACE4-42FC-B246-0A523D8FD13F}"/>
    <hyperlink ref="D23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9" r:id="rId29" display="https://www.warrants.standardbank.co.za/proxy/warrants/" xr:uid="{AAF4A949-0822-45B0-8280-07F174E8B558}"/>
    <hyperlink ref="D25" r:id="rId30" display="https://keyinvest-za.ubs.com/product/detail/index/isin/ZAE000322491" xr:uid="{CA63F8C8-1D8C-490E-8994-682762FA2580}"/>
    <hyperlink ref="D47" r:id="rId31" display="https://keyinvest-za.ubs.com/product/detail/index/isin/ZAE000322509" xr:uid="{2F3972DD-3246-463E-9A9E-BD53422B1FEF}"/>
    <hyperlink ref="D10" r:id="rId32" display="https://www.warrants.standardbank.co.za/proxy/warrants/" xr:uid="{708FFD6C-FC9A-432A-9FA6-4870B4792C3E}"/>
    <hyperlink ref="D17" r:id="rId33" display="https://keyinvest-za.ubs.com/product/detail/index/isin/ZAE000326641" xr:uid="{3161E640-BBD3-4802-AC23-3E6CA34C479A}"/>
    <hyperlink ref="D16" r:id="rId34" display="https://keyinvest-za.ubs.com/product/detail/index/isin/ZAE000326666" xr:uid="{0F6DE038-0B1D-40E4-AFC2-25702EE015BE}"/>
    <hyperlink ref="D45" r:id="rId35" display="https://keyinvest-za.ubs.com/product/detail/index/isin/ZAE000325015" xr:uid="{E290D575-95E4-482B-A570-DC5BAAB44F3C}"/>
    <hyperlink ref="D46" r:id="rId36" display="https://keyinvest-za.ubs.com/product/detail/index/isin/ZAE000325031" xr:uid="{6A893FF6-1D71-406B-A181-49F74ACD23C2}"/>
    <hyperlink ref="D34" r:id="rId37" display="https://keyinvest-za.ubs.com/product/detail/index/isin/ZAE000326625" xr:uid="{0F1202C4-18FD-4E74-8C30-3A0C6EFA0A1B}"/>
    <hyperlink ref="D36" r:id="rId38" display="https://keyinvest-za.ubs.com/product/detail/index/isin/ZAE000277679" xr:uid="{13B58F6C-E3A1-483B-BCE7-B167D7109AD3}"/>
    <hyperlink ref="D33" r:id="rId39" display="https://keyinvest-za.ubs.com/product/detail/index/isin/ZAE000322871" xr:uid="{0314831D-A88B-4BBB-84F7-EB40EAE1B92E}"/>
    <hyperlink ref="D11:D12" r:id="rId40" display="https://www.warrants.standardbank.co.za/proxy/warrants/" xr:uid="{473CFDC8-DFCF-46A6-91B6-95C6EF946119}"/>
    <hyperlink ref="D8" r:id="rId41" display="https://www.warrants.standardbank.co.za/proxy/warrants/" xr:uid="{4A41DE6C-21AE-4145-ABC1-294BE2DB0EE6}"/>
    <hyperlink ref="D13:D14" r:id="rId42" display="https://www.warrants.standardbank.co.za/proxy/warrants/" xr:uid="{E3B8566B-636B-44BC-93CA-55EE86B27221}"/>
    <hyperlink ref="D30" r:id="rId43" display="https://keyinvest-za.ubs.com/product/detail/index/isin/ZAE000333324" xr:uid="{4562905C-1B87-4279-9DC4-939A225AD1A4}"/>
  </hyperlinks>
  <pageMargins left="0.7" right="0.7" top="0.75" bottom="0.75" header="0.3" footer="0.3"/>
  <pageSetup orientation="portrait" horizontalDpi="300" verticalDpi="30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71</v>
      </c>
      <c r="B1" s="4" t="s">
        <v>72</v>
      </c>
      <c r="C1" s="4" t="s">
        <v>73</v>
      </c>
      <c r="D1" s="4" t="s">
        <v>74</v>
      </c>
      <c r="E1" s="4" t="s">
        <v>75</v>
      </c>
      <c r="F1" s="4" t="s">
        <v>76</v>
      </c>
    </row>
    <row r="2" spans="1:6" ht="28.8">
      <c r="A2" s="3" t="s">
        <v>77</v>
      </c>
      <c r="B2" s="1" t="s">
        <v>14</v>
      </c>
      <c r="C2" s="1" t="s">
        <v>45</v>
      </c>
      <c r="D2" s="1" t="s">
        <v>46</v>
      </c>
      <c r="E2" s="2">
        <v>43157</v>
      </c>
      <c r="F2" s="2">
        <v>44967</v>
      </c>
    </row>
    <row r="3" spans="1:6" ht="28.8">
      <c r="A3" s="5" t="s">
        <v>47</v>
      </c>
      <c r="B3" s="6" t="s">
        <v>17</v>
      </c>
      <c r="C3" s="6" t="s">
        <v>45</v>
      </c>
      <c r="D3" s="6" t="s">
        <v>48</v>
      </c>
      <c r="E3" s="7">
        <v>43714</v>
      </c>
      <c r="F3" s="7">
        <v>45545</v>
      </c>
    </row>
    <row r="4" spans="1:6" ht="43.2">
      <c r="A4" s="3" t="s">
        <v>49</v>
      </c>
      <c r="B4" s="1" t="s">
        <v>24</v>
      </c>
      <c r="C4" s="1" t="s">
        <v>45</v>
      </c>
      <c r="D4" s="1" t="s">
        <v>50</v>
      </c>
      <c r="E4" s="2">
        <v>43332</v>
      </c>
      <c r="F4" s="2">
        <v>45160</v>
      </c>
    </row>
    <row r="5" spans="1:6" ht="43.2">
      <c r="A5" s="5" t="s">
        <v>51</v>
      </c>
      <c r="B5" s="6" t="s">
        <v>28</v>
      </c>
      <c r="C5" s="6" t="s">
        <v>45</v>
      </c>
      <c r="D5" s="6" t="s">
        <v>52</v>
      </c>
      <c r="E5" s="7">
        <v>43332</v>
      </c>
      <c r="F5" s="7">
        <v>45160</v>
      </c>
    </row>
    <row r="6" spans="1:6" ht="28.8">
      <c r="A6" s="3" t="s">
        <v>53</v>
      </c>
      <c r="B6" s="1" t="s">
        <v>31</v>
      </c>
      <c r="C6" s="1" t="s">
        <v>45</v>
      </c>
      <c r="D6" s="1" t="s">
        <v>54</v>
      </c>
      <c r="E6" s="2">
        <v>43740</v>
      </c>
      <c r="F6" s="2">
        <v>45573</v>
      </c>
    </row>
    <row r="7" spans="1:6" ht="28.8">
      <c r="A7" s="5" t="s">
        <v>55</v>
      </c>
      <c r="B7" s="6" t="s">
        <v>10</v>
      </c>
      <c r="C7" s="6" t="s">
        <v>45</v>
      </c>
      <c r="D7" s="6" t="s">
        <v>56</v>
      </c>
      <c r="E7" s="7">
        <v>43334</v>
      </c>
      <c r="F7" s="7">
        <v>45160</v>
      </c>
    </row>
    <row r="8" spans="1:6" ht="28.8">
      <c r="A8" s="3" t="s">
        <v>57</v>
      </c>
      <c r="B8" s="1" t="s">
        <v>37</v>
      </c>
      <c r="C8" s="1" t="s">
        <v>45</v>
      </c>
      <c r="D8" s="1" t="s">
        <v>58</v>
      </c>
      <c r="E8" s="2">
        <v>43392</v>
      </c>
      <c r="F8" s="2">
        <v>45216</v>
      </c>
    </row>
    <row r="9" spans="1:6" ht="28.8">
      <c r="A9" s="5" t="s">
        <v>59</v>
      </c>
      <c r="B9" s="6" t="s">
        <v>34</v>
      </c>
      <c r="C9" s="6" t="s">
        <v>45</v>
      </c>
      <c r="D9" s="6" t="s">
        <v>60</v>
      </c>
      <c r="E9" s="7">
        <v>43392</v>
      </c>
      <c r="F9" s="7">
        <v>45216</v>
      </c>
    </row>
    <row r="10" spans="1:6" ht="28.8">
      <c r="A10" s="3" t="s">
        <v>61</v>
      </c>
      <c r="B10" s="1" t="s">
        <v>41</v>
      </c>
      <c r="C10" s="1" t="s">
        <v>45</v>
      </c>
      <c r="D10" s="1" t="s">
        <v>62</v>
      </c>
      <c r="E10" s="2">
        <v>43445</v>
      </c>
      <c r="F10" s="2">
        <v>45265</v>
      </c>
    </row>
    <row r="11" spans="1:6" ht="28.8">
      <c r="A11" s="5" t="s">
        <v>63</v>
      </c>
      <c r="B11" s="6" t="s">
        <v>7</v>
      </c>
      <c r="C11" s="6" t="s">
        <v>45</v>
      </c>
      <c r="D11" s="6" t="s">
        <v>64</v>
      </c>
      <c r="E11" s="7">
        <v>43448</v>
      </c>
      <c r="F11" s="7">
        <v>45265</v>
      </c>
    </row>
    <row r="12" spans="1:6" ht="28.8">
      <c r="A12" s="3" t="s">
        <v>65</v>
      </c>
      <c r="B12" s="1" t="s">
        <v>4</v>
      </c>
      <c r="C12" s="1" t="s">
        <v>45</v>
      </c>
      <c r="D12" s="1" t="s">
        <v>66</v>
      </c>
      <c r="E12" s="2">
        <v>43910</v>
      </c>
      <c r="F12" s="2">
        <v>45734</v>
      </c>
    </row>
    <row r="13" spans="1:6" ht="28.8">
      <c r="A13" s="5" t="s">
        <v>67</v>
      </c>
      <c r="B13" s="6" t="s">
        <v>0</v>
      </c>
      <c r="C13" s="6" t="s">
        <v>45</v>
      </c>
      <c r="D13" s="6" t="s">
        <v>68</v>
      </c>
      <c r="E13" s="7">
        <v>43910</v>
      </c>
      <c r="F13" s="7">
        <v>45734</v>
      </c>
    </row>
    <row r="14" spans="1:6" ht="28.8">
      <c r="A14" s="3" t="s">
        <v>69</v>
      </c>
      <c r="B14" s="1" t="s">
        <v>20</v>
      </c>
      <c r="C14" s="1" t="s">
        <v>45</v>
      </c>
      <c r="D14" s="1" t="s">
        <v>22</v>
      </c>
      <c r="E14" s="2">
        <v>43910</v>
      </c>
      <c r="F14" s="2">
        <v>45734</v>
      </c>
    </row>
    <row r="15" spans="1:6" ht="28.8">
      <c r="A15" s="5" t="s">
        <v>70</v>
      </c>
      <c r="B15" s="6" t="s">
        <v>40</v>
      </c>
      <c r="C15" s="6" t="s">
        <v>45</v>
      </c>
      <c r="D15" s="6" t="s">
        <v>78</v>
      </c>
      <c r="E15" s="7">
        <v>43910</v>
      </c>
      <c r="F15" s="7">
        <v>45734</v>
      </c>
    </row>
    <row r="16" spans="1:6" ht="30.6">
      <c r="A16" s="8" t="s">
        <v>79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2024-03-28T13:08:09Z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