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VuyoM\Desktop\"/>
    </mc:Choice>
  </mc:AlternateContent>
  <xr:revisionPtr revIDLastSave="0" documentId="13_ncr:1_{1C7A5A62-8D02-492D-ADF3-0BB52EEF5D1D}" xr6:coauthVersionLast="47" xr6:coauthVersionMax="47" xr10:uidLastSave="{00000000-0000-0000-0000-000000000000}"/>
  <bookViews>
    <workbookView xWindow="-108" yWindow="-108" windowWidth="23256" windowHeight="12576" firstSheet="24" activeTab="27"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23" hidden="1">'August 2021 '!$A$9:$L$296</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8" i="36" l="1"/>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6" i="36" l="1"/>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<sst xmlns="http://schemas.openxmlformats.org/spreadsheetml/2006/main" count="31542" uniqueCount="370">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</sst>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1">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0" fontId="4" fillId="0" borderId="14" xfId="67" applyFont="1" applyBorder="1" applyAlignment="1">
      <alignment horizontal="center"/>
    </xf>
    <xf numFmtId="0" fontId="4" fillId="0" borderId="12" xfId="67" applyFont="1" applyBorder="1" applyAlignment="1">
      <alignment horizont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71" t="s">
        <v>0</v>
      </c>
      <c r="J2" s="71"/>
      <c r="K2" s="71"/>
      <c r="L2" s="71"/>
      <c r="M2" s="71"/>
    </row>
    <row r="3" spans="1:13" ht="15" customHeight="1" x14ac:dyDescent="0.3">
      <c r="I3" s="70" t="s">
        <v>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8" t="s">
        <v>307</v>
      </c>
      <c r="B280" s="80"/>
      <c r="C280" s="80"/>
      <c r="D280" s="73">
        <f>SUM(D10:D279)</f>
        <v>279000</v>
      </c>
      <c r="E280" s="73">
        <f t="shared" ref="E280:K280" si="5">SUM(E10:E279)</f>
        <v>2900</v>
      </c>
      <c r="F280" s="73">
        <f>SUM(F10:F279)</f>
        <v>271900</v>
      </c>
      <c r="G280" s="73">
        <f>SUM(G10:G279)</f>
        <v>4600</v>
      </c>
      <c r="H280" s="73">
        <f>SUM(H10:H279)</f>
        <v>11150</v>
      </c>
      <c r="I280" s="73">
        <f>SUM(I10:I279)</f>
        <v>109300</v>
      </c>
      <c r="J280" s="73">
        <f t="shared" si="5"/>
        <v>72300</v>
      </c>
      <c r="K280" s="73">
        <f t="shared" si="5"/>
        <v>180</v>
      </c>
      <c r="L280" s="75">
        <f>SUM(D280:K281)</f>
        <v>751330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71" t="s">
        <v>0</v>
      </c>
      <c r="J2" s="71"/>
      <c r="K2" s="71"/>
      <c r="L2" s="71"/>
      <c r="M2" s="71"/>
    </row>
    <row r="3" spans="1:13" ht="15" customHeight="1" x14ac:dyDescent="0.3">
      <c r="I3" s="70" t="s">
        <v>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8" t="s">
        <v>307</v>
      </c>
      <c r="B280" s="80"/>
      <c r="C280" s="80"/>
      <c r="D280" s="73">
        <f>SUM(D10:D279)</f>
        <v>236800</v>
      </c>
      <c r="E280" s="73">
        <f t="shared" ref="E280:K280" si="5">SUM(E10:E279)</f>
        <v>1600</v>
      </c>
      <c r="F280" s="73">
        <f t="shared" si="5"/>
        <v>236100</v>
      </c>
      <c r="G280" s="73">
        <f t="shared" si="5"/>
        <v>3800</v>
      </c>
      <c r="H280" s="73">
        <f t="shared" si="5"/>
        <v>7800</v>
      </c>
      <c r="I280" s="73">
        <f t="shared" si="5"/>
        <v>79900</v>
      </c>
      <c r="J280" s="73">
        <f t="shared" si="5"/>
        <v>44400</v>
      </c>
      <c r="K280" s="73">
        <f t="shared" si="5"/>
        <v>180</v>
      </c>
      <c r="L280" s="75">
        <f>SUM(D280:K281)</f>
        <v>610580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318</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8" t="s">
        <v>307</v>
      </c>
      <c r="B280" s="80"/>
      <c r="C280" s="80"/>
      <c r="D280" s="73">
        <f>SUM(D10:D279)</f>
        <v>222600</v>
      </c>
      <c r="E280" s="73">
        <f t="shared" ref="E280:K280" si="5">SUM(E10:E279)</f>
        <v>1700</v>
      </c>
      <c r="F280" s="73">
        <f t="shared" si="5"/>
        <v>209000</v>
      </c>
      <c r="G280" s="73">
        <f t="shared" si="5"/>
        <v>2900</v>
      </c>
      <c r="H280" s="73">
        <f t="shared" si="5"/>
        <v>8150</v>
      </c>
      <c r="I280" s="73">
        <f t="shared" si="5"/>
        <v>62750</v>
      </c>
      <c r="J280" s="73">
        <f t="shared" si="5"/>
        <v>43750</v>
      </c>
      <c r="K280" s="73">
        <f t="shared" si="5"/>
        <v>180</v>
      </c>
      <c r="L280" s="75">
        <f>SUM(D280:K281)</f>
        <v>551030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319</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8" t="s">
        <v>307</v>
      </c>
      <c r="B280" s="80"/>
      <c r="C280" s="80"/>
      <c r="D280" s="73">
        <f>SUM(D10:D279)</f>
        <v>128900</v>
      </c>
      <c r="E280" s="73">
        <f t="shared" ref="E280:K280" si="5">SUM(E10:E279)</f>
        <v>1900</v>
      </c>
      <c r="F280" s="73">
        <f t="shared" si="5"/>
        <v>104600</v>
      </c>
      <c r="G280" s="73">
        <f t="shared" si="5"/>
        <v>2600</v>
      </c>
      <c r="H280" s="73">
        <f t="shared" si="5"/>
        <v>70650</v>
      </c>
      <c r="I280" s="73">
        <f t="shared" si="5"/>
        <v>47950</v>
      </c>
      <c r="J280" s="73">
        <f t="shared" si="5"/>
        <v>29900</v>
      </c>
      <c r="K280" s="73">
        <f t="shared" si="5"/>
        <v>0</v>
      </c>
      <c r="L280" s="75">
        <f>SUM(D280:K281)</f>
        <v>386500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320</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8" t="s">
        <v>307</v>
      </c>
      <c r="B280" s="80"/>
      <c r="C280" s="80"/>
      <c r="D280" s="73">
        <f>SUM(D10:D279)</f>
        <v>99100</v>
      </c>
      <c r="E280" s="73">
        <f t="shared" ref="E280:K280" si="5">SUM(E10:E279)</f>
        <v>1900</v>
      </c>
      <c r="F280" s="73">
        <f t="shared" si="5"/>
        <v>96600</v>
      </c>
      <c r="G280" s="73">
        <f t="shared" si="5"/>
        <v>2500</v>
      </c>
      <c r="H280" s="73">
        <f t="shared" si="5"/>
        <v>64650</v>
      </c>
      <c r="I280" s="73">
        <f t="shared" si="5"/>
        <v>22400</v>
      </c>
      <c r="J280" s="73">
        <f t="shared" si="5"/>
        <v>14650</v>
      </c>
      <c r="K280" s="73">
        <f t="shared" si="5"/>
        <v>0</v>
      </c>
      <c r="L280" s="75">
        <f>SUM(D280:K281)</f>
        <v>301800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8" t="s">
        <v>307</v>
      </c>
      <c r="B280" s="80"/>
      <c r="C280" s="80"/>
      <c r="D280" s="73">
        <f>SUM(D10:D279)</f>
        <v>50100</v>
      </c>
      <c r="E280" s="73">
        <f>SUM(E10:E279)</f>
        <v>2900</v>
      </c>
      <c r="F280" s="73">
        <f t="shared" ref="F280:K280" si="5">SUM(F10:F279)</f>
        <v>70600</v>
      </c>
      <c r="G280" s="73">
        <f t="shared" si="5"/>
        <v>3000</v>
      </c>
      <c r="H280" s="73">
        <f t="shared" si="5"/>
        <v>37900</v>
      </c>
      <c r="I280" s="73">
        <f t="shared" si="5"/>
        <v>8350</v>
      </c>
      <c r="J280" s="73">
        <f t="shared" si="5"/>
        <v>6650</v>
      </c>
      <c r="K280" s="73">
        <f t="shared" si="5"/>
        <v>0</v>
      </c>
      <c r="L280" s="75">
        <f>SUM(D280:K281)</f>
        <v>179500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322</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8" t="s">
        <v>307</v>
      </c>
      <c r="B280" s="80"/>
      <c r="C280" s="80"/>
      <c r="D280" s="73">
        <f>SUM(D10:D279)</f>
        <v>101100</v>
      </c>
      <c r="E280" s="73">
        <f>SUM(E10:E279)</f>
        <v>200</v>
      </c>
      <c r="F280" s="73">
        <f t="shared" ref="F280:K280" si="5">SUM(F10:F279)</f>
        <v>49200</v>
      </c>
      <c r="G280" s="73">
        <f t="shared" si="5"/>
        <v>400</v>
      </c>
      <c r="H280" s="73">
        <f t="shared" si="5"/>
        <v>62250</v>
      </c>
      <c r="I280" s="73">
        <f t="shared" si="5"/>
        <v>4900</v>
      </c>
      <c r="J280" s="73">
        <f t="shared" si="5"/>
        <v>1200</v>
      </c>
      <c r="K280" s="73">
        <f t="shared" si="5"/>
        <v>0</v>
      </c>
      <c r="L280" s="75">
        <f>SUM(D280:K281)</f>
        <v>219250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323</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8" t="s">
        <v>307</v>
      </c>
      <c r="B281" s="80"/>
      <c r="C281" s="80"/>
      <c r="D281" s="73">
        <f t="shared" ref="D281:K281" si="5">SUM(D10:D280)</f>
        <v>68800</v>
      </c>
      <c r="E281" s="73">
        <f t="shared" si="5"/>
        <v>0</v>
      </c>
      <c r="F281" s="73">
        <f t="shared" si="5"/>
        <v>7800</v>
      </c>
      <c r="G281" s="73">
        <f t="shared" si="5"/>
        <v>0</v>
      </c>
      <c r="H281" s="73">
        <f t="shared" si="5"/>
        <v>28250</v>
      </c>
      <c r="I281" s="73">
        <f t="shared" si="5"/>
        <v>8100</v>
      </c>
      <c r="J281" s="73">
        <f t="shared" si="5"/>
        <v>4450</v>
      </c>
      <c r="K281" s="73">
        <f t="shared" si="5"/>
        <v>0</v>
      </c>
      <c r="L281" s="75">
        <f>SUM(D281:K282)</f>
        <v>117400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325</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8" t="s">
        <v>307</v>
      </c>
      <c r="B280" s="80"/>
      <c r="C280" s="80"/>
      <c r="D280" s="73">
        <f t="shared" ref="D280:K280" si="5">SUM(D10:D279)</f>
        <v>15300</v>
      </c>
      <c r="E280" s="73">
        <f t="shared" si="5"/>
        <v>0</v>
      </c>
      <c r="F280" s="73">
        <f t="shared" si="5"/>
        <v>14300</v>
      </c>
      <c r="G280" s="73">
        <f t="shared" si="5"/>
        <v>0</v>
      </c>
      <c r="H280" s="73">
        <f t="shared" si="5"/>
        <v>33900</v>
      </c>
      <c r="I280" s="73">
        <f t="shared" si="5"/>
        <v>88550</v>
      </c>
      <c r="J280" s="73">
        <f t="shared" si="5"/>
        <v>19750</v>
      </c>
      <c r="K280" s="73">
        <f t="shared" si="5"/>
        <v>0</v>
      </c>
      <c r="L280" s="75">
        <f>SUM(D280:K281)</f>
        <v>171800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327</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8" t="s">
        <v>307</v>
      </c>
      <c r="B280" s="80"/>
      <c r="C280" s="80"/>
      <c r="D280" s="73">
        <f t="shared" ref="D280:K280" si="5">SUM(D10:D279)</f>
        <v>16900</v>
      </c>
      <c r="E280" s="73">
        <f t="shared" si="5"/>
        <v>1200</v>
      </c>
      <c r="F280" s="73">
        <f t="shared" si="5"/>
        <v>75100</v>
      </c>
      <c r="G280" s="73">
        <f t="shared" si="5"/>
        <v>100</v>
      </c>
      <c r="H280" s="73">
        <f t="shared" si="5"/>
        <v>28600</v>
      </c>
      <c r="I280" s="73">
        <f t="shared" si="5"/>
        <v>93250</v>
      </c>
      <c r="J280" s="73">
        <f t="shared" si="5"/>
        <v>27000</v>
      </c>
      <c r="K280" s="73">
        <f t="shared" si="5"/>
        <v>0</v>
      </c>
      <c r="L280" s="75">
        <f>SUM(D280:K281)</f>
        <v>242150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328</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8" t="s">
        <v>307</v>
      </c>
      <c r="B281" s="80"/>
      <c r="C281" s="80"/>
      <c r="D281" s="73">
        <f t="shared" ref="D281:K281" si="5">SUM(D10:D280)</f>
        <v>108100</v>
      </c>
      <c r="E281" s="73">
        <f t="shared" si="5"/>
        <v>900</v>
      </c>
      <c r="F281" s="73">
        <f t="shared" si="5"/>
        <v>161500</v>
      </c>
      <c r="G281" s="73">
        <f t="shared" si="5"/>
        <v>600</v>
      </c>
      <c r="H281" s="73">
        <f t="shared" si="5"/>
        <v>29650</v>
      </c>
      <c r="I281" s="73">
        <f t="shared" si="5"/>
        <v>79900</v>
      </c>
      <c r="J281" s="73">
        <f t="shared" si="5"/>
        <v>35350</v>
      </c>
      <c r="K281" s="73">
        <f t="shared" si="5"/>
        <v>0</v>
      </c>
      <c r="L281" s="75">
        <f>SUM(D281:K282)</f>
        <v>416000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330</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8" t="s">
        <v>307</v>
      </c>
      <c r="B281" s="80"/>
      <c r="C281" s="80"/>
      <c r="D281" s="73">
        <f t="shared" ref="D281:K281" si="5">SUM(D10:D280)</f>
        <v>166000</v>
      </c>
      <c r="E281" s="73">
        <f t="shared" si="5"/>
        <v>2000</v>
      </c>
      <c r="F281" s="73">
        <f t="shared" si="5"/>
        <v>217100</v>
      </c>
      <c r="G281" s="73">
        <f t="shared" si="5"/>
        <v>900</v>
      </c>
      <c r="H281" s="73">
        <f t="shared" si="5"/>
        <v>5850</v>
      </c>
      <c r="I281" s="73">
        <f t="shared" si="5"/>
        <v>58100</v>
      </c>
      <c r="J281" s="73">
        <f t="shared" si="5"/>
        <v>21250</v>
      </c>
      <c r="K281" s="73">
        <f t="shared" si="5"/>
        <v>0</v>
      </c>
      <c r="L281" s="75">
        <f>SUM(D281:K282)</f>
        <v>471200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8" t="s">
        <v>307</v>
      </c>
      <c r="B281" s="80"/>
      <c r="C281" s="80"/>
      <c r="D281" s="73">
        <f t="shared" ref="D281:K281" si="5">SUM(D10:D280)</f>
        <v>231900</v>
      </c>
      <c r="E281" s="73">
        <f t="shared" si="5"/>
        <v>1300</v>
      </c>
      <c r="F281" s="73">
        <f t="shared" si="5"/>
        <v>210800</v>
      </c>
      <c r="G281" s="73">
        <f t="shared" si="5"/>
        <v>1200</v>
      </c>
      <c r="H281" s="73">
        <f t="shared" si="5"/>
        <v>1800</v>
      </c>
      <c r="I281" s="73">
        <f t="shared" si="5"/>
        <v>44900</v>
      </c>
      <c r="J281" s="73">
        <f t="shared" si="5"/>
        <v>25650</v>
      </c>
      <c r="K281" s="73">
        <f t="shared" si="5"/>
        <v>0</v>
      </c>
      <c r="L281" s="75">
        <f>SUM(D281:K282)</f>
        <v>517550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332</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8" t="s">
        <v>307</v>
      </c>
      <c r="B281" s="80"/>
      <c r="C281" s="80"/>
      <c r="D281" s="73">
        <f t="shared" ref="D281:K281" si="5">SUM(D10:D280)</f>
        <v>144100</v>
      </c>
      <c r="E281" s="73">
        <f t="shared" si="5"/>
        <v>800</v>
      </c>
      <c r="F281" s="73">
        <f t="shared" si="5"/>
        <v>175500</v>
      </c>
      <c r="G281" s="73">
        <f t="shared" si="5"/>
        <v>1200</v>
      </c>
      <c r="H281" s="73">
        <f t="shared" si="5"/>
        <v>950</v>
      </c>
      <c r="I281" s="73">
        <f t="shared" si="5"/>
        <v>19950</v>
      </c>
      <c r="J281" s="73">
        <f t="shared" si="5"/>
        <v>11150</v>
      </c>
      <c r="K281" s="73">
        <f t="shared" si="5"/>
        <v>0</v>
      </c>
      <c r="L281" s="75">
        <f>SUM(D281:K282)</f>
        <v>353650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334</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8" t="s">
        <v>307</v>
      </c>
      <c r="B281" s="80"/>
      <c r="C281" s="80"/>
      <c r="D281" s="73">
        <f t="shared" ref="D281:K281" si="5">SUM(D10:D280)</f>
        <v>73400</v>
      </c>
      <c r="E281" s="73">
        <f t="shared" si="5"/>
        <v>800</v>
      </c>
      <c r="F281" s="73">
        <f t="shared" si="5"/>
        <v>141900</v>
      </c>
      <c r="G281" s="73">
        <f t="shared" si="5"/>
        <v>1000</v>
      </c>
      <c r="H281" s="73">
        <f t="shared" si="5"/>
        <v>7500</v>
      </c>
      <c r="I281" s="73">
        <f t="shared" si="5"/>
        <v>7650</v>
      </c>
      <c r="J281" s="73">
        <f t="shared" si="5"/>
        <v>1800</v>
      </c>
      <c r="K281" s="73">
        <f t="shared" si="5"/>
        <v>0</v>
      </c>
      <c r="L281" s="75">
        <f>SUM(D281:K282)</f>
        <v>234050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337</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8" t="s">
        <v>307</v>
      </c>
      <c r="B281" s="80"/>
      <c r="C281" s="80"/>
      <c r="D281" s="73">
        <f t="shared" ref="D281:K281" si="5">SUM(D10:D280)</f>
        <v>124400</v>
      </c>
      <c r="E281" s="73">
        <f t="shared" si="5"/>
        <v>800</v>
      </c>
      <c r="F281" s="73">
        <f t="shared" si="5"/>
        <v>134700</v>
      </c>
      <c r="G281" s="73">
        <f t="shared" si="5"/>
        <v>1000</v>
      </c>
      <c r="H281" s="73">
        <f t="shared" si="5"/>
        <v>82850</v>
      </c>
      <c r="I281" s="73">
        <f t="shared" si="5"/>
        <v>8350</v>
      </c>
      <c r="J281" s="73">
        <f t="shared" si="5"/>
        <v>4250</v>
      </c>
      <c r="K281" s="73">
        <f t="shared" si="5"/>
        <v>0</v>
      </c>
      <c r="L281" s="75">
        <f>SUM(D281:K282)</f>
        <v>356350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340</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8" t="s">
        <v>307</v>
      </c>
      <c r="B281" s="80"/>
      <c r="C281" s="80"/>
      <c r="D281" s="73">
        <f t="shared" ref="D281:K281" si="5">SUM(D10:D280)</f>
        <v>102500</v>
      </c>
      <c r="E281" s="73">
        <f t="shared" si="5"/>
        <v>500</v>
      </c>
      <c r="F281" s="73">
        <f t="shared" si="5"/>
        <v>88700</v>
      </c>
      <c r="G281" s="73">
        <f t="shared" si="5"/>
        <v>1000</v>
      </c>
      <c r="H281" s="73">
        <f t="shared" si="5"/>
        <v>56350</v>
      </c>
      <c r="I281" s="73">
        <f t="shared" si="5"/>
        <v>1750</v>
      </c>
      <c r="J281" s="73">
        <f t="shared" si="5"/>
        <v>900</v>
      </c>
      <c r="K281" s="73">
        <f t="shared" si="5"/>
        <v>0</v>
      </c>
      <c r="L281" s="75">
        <f>SUM(D281:K282)</f>
        <v>251700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8" t="s">
        <v>307</v>
      </c>
      <c r="B280" s="80"/>
      <c r="C280" s="80"/>
      <c r="D280" s="73">
        <f t="shared" ref="D280:K280" si="5">SUM(D10:D279)</f>
        <v>85900</v>
      </c>
      <c r="E280" s="73">
        <f t="shared" si="5"/>
        <v>100</v>
      </c>
      <c r="F280" s="73">
        <f t="shared" si="5"/>
        <v>63209.21</v>
      </c>
      <c r="G280" s="73">
        <f t="shared" si="5"/>
        <v>500</v>
      </c>
      <c r="H280" s="73">
        <f t="shared" si="5"/>
        <v>51700</v>
      </c>
      <c r="I280" s="73">
        <f t="shared" si="5"/>
        <v>12172.657999999999</v>
      </c>
      <c r="J280" s="73">
        <f t="shared" si="5"/>
        <v>423.13400000000001</v>
      </c>
      <c r="K280" s="73">
        <f t="shared" si="5"/>
        <v>0</v>
      </c>
      <c r="L280" s="75">
        <f>SUM(D280:K281)</f>
        <v>214005.00199999998</v>
      </c>
    </row>
    <row r="281" spans="1:13" hidden="1"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342</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8" t="s">
        <v>307</v>
      </c>
      <c r="B280" s="80"/>
      <c r="C280" s="80"/>
      <c r="D280" s="73">
        <f t="shared" ref="D280:K280" si="10">SUM(D10:D279)</f>
        <v>76200</v>
      </c>
      <c r="E280" s="73">
        <f t="shared" si="10"/>
        <v>0</v>
      </c>
      <c r="F280" s="73">
        <f t="shared" si="10"/>
        <v>51800</v>
      </c>
      <c r="G280" s="73">
        <f t="shared" si="10"/>
        <v>0</v>
      </c>
      <c r="H280" s="73">
        <f t="shared" si="10"/>
        <v>62000</v>
      </c>
      <c r="I280" s="73">
        <f t="shared" si="10"/>
        <v>2900</v>
      </c>
      <c r="J280" s="73">
        <f t="shared" si="10"/>
        <v>1650</v>
      </c>
      <c r="K280" s="73">
        <f t="shared" si="10"/>
        <v>0</v>
      </c>
      <c r="L280" s="75">
        <f>SUM(D280:K281)</f>
        <v>194550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343</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8" t="s">
        <v>307</v>
      </c>
      <c r="B280" s="80"/>
      <c r="C280" s="80"/>
      <c r="D280" s="73">
        <f t="shared" ref="D280:K280" si="5">SUM(D10:D279)</f>
        <v>31800</v>
      </c>
      <c r="E280" s="73">
        <f t="shared" si="5"/>
        <v>0</v>
      </c>
      <c r="F280" s="73">
        <f t="shared" si="5"/>
        <v>14510</v>
      </c>
      <c r="G280" s="73">
        <f t="shared" si="5"/>
        <v>0</v>
      </c>
      <c r="H280" s="73">
        <f t="shared" si="5"/>
        <v>64400</v>
      </c>
      <c r="I280" s="73">
        <f t="shared" si="5"/>
        <v>84250</v>
      </c>
      <c r="J280" s="73">
        <f t="shared" si="5"/>
        <v>9258</v>
      </c>
      <c r="K280" s="73">
        <f t="shared" si="5"/>
        <v>0</v>
      </c>
      <c r="L280" s="82">
        <f>SUM(D280:K281)</f>
        <v>204218</v>
      </c>
    </row>
    <row r="281" spans="1:13" x14ac:dyDescent="0.3">
      <c r="A281" s="79"/>
      <c r="B281" s="81"/>
      <c r="C281" s="81"/>
      <c r="D281" s="74"/>
      <c r="E281" s="74"/>
      <c r="F281" s="74"/>
      <c r="G281" s="74"/>
      <c r="H281" s="74"/>
      <c r="I281" s="74"/>
      <c r="J281" s="74"/>
      <c r="K281" s="74"/>
      <c r="L281" s="82"/>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345</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8" t="s">
        <v>307</v>
      </c>
      <c r="B281" s="80"/>
      <c r="C281" s="80"/>
      <c r="D281" s="73">
        <f t="shared" ref="D281:K281" si="5">SUM(D10:D280)</f>
        <v>56000</v>
      </c>
      <c r="E281" s="73">
        <f t="shared" si="5"/>
        <v>100</v>
      </c>
      <c r="F281" s="73">
        <f t="shared" si="5"/>
        <v>76200</v>
      </c>
      <c r="G281" s="73">
        <f t="shared" si="5"/>
        <v>100</v>
      </c>
      <c r="H281" s="73">
        <f t="shared" si="5"/>
        <v>74550</v>
      </c>
      <c r="I281" s="73">
        <f t="shared" si="5"/>
        <v>216600</v>
      </c>
      <c r="J281" s="73">
        <f t="shared" si="5"/>
        <v>36975</v>
      </c>
      <c r="K281" s="73">
        <f t="shared" si="5"/>
        <v>600</v>
      </c>
      <c r="L281" s="83">
        <f>SUM(D281:K282)</f>
        <v>461125</v>
      </c>
    </row>
    <row r="282" spans="1:13" x14ac:dyDescent="0.3">
      <c r="A282" s="79"/>
      <c r="B282" s="81"/>
      <c r="C282" s="81"/>
      <c r="D282" s="74"/>
      <c r="E282" s="74"/>
      <c r="F282" s="74"/>
      <c r="G282" s="74"/>
      <c r="H282" s="74"/>
      <c r="I282" s="74"/>
      <c r="J282" s="74"/>
      <c r="K282" s="74"/>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347</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8" t="s">
        <v>307</v>
      </c>
      <c r="B281" s="80"/>
      <c r="C281" s="80"/>
      <c r="D281" s="73">
        <f t="shared" ref="D281:K281" si="5">SUM(D10:D280)</f>
        <v>82200</v>
      </c>
      <c r="E281" s="73">
        <f t="shared" si="5"/>
        <v>0</v>
      </c>
      <c r="F281" s="73">
        <f t="shared" si="5"/>
        <v>202400</v>
      </c>
      <c r="G281" s="73">
        <f t="shared" si="5"/>
        <v>1300</v>
      </c>
      <c r="H281" s="73">
        <f t="shared" si="5"/>
        <v>62550</v>
      </c>
      <c r="I281" s="73">
        <f t="shared" si="5"/>
        <v>214250</v>
      </c>
      <c r="J281" s="73">
        <f t="shared" si="5"/>
        <v>19500</v>
      </c>
      <c r="K281" s="73">
        <f t="shared" si="5"/>
        <v>1800</v>
      </c>
      <c r="L281" s="82">
        <f>SUM(D281:K282)</f>
        <v>584000</v>
      </c>
    </row>
    <row r="282" spans="1:13" x14ac:dyDescent="0.3">
      <c r="A282" s="79"/>
      <c r="B282" s="81"/>
      <c r="C282" s="81"/>
      <c r="D282" s="74"/>
      <c r="E282" s="74"/>
      <c r="F282" s="74"/>
      <c r="G282" s="74"/>
      <c r="H282" s="74"/>
      <c r="I282" s="74"/>
      <c r="J282" s="74"/>
      <c r="K282" s="74"/>
      <c r="L282" s="82"/>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348</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8" t="s">
        <v>307</v>
      </c>
      <c r="B295" s="80"/>
      <c r="C295" s="80"/>
      <c r="D295" s="73">
        <f t="shared" ref="D295:K295" si="6">SUM(D10:D294)</f>
        <v>249800</v>
      </c>
      <c r="E295" s="73">
        <f t="shared" si="6"/>
        <v>200</v>
      </c>
      <c r="F295" s="73">
        <f t="shared" si="6"/>
        <v>245900</v>
      </c>
      <c r="G295" s="73">
        <f t="shared" si="6"/>
        <v>1200</v>
      </c>
      <c r="H295" s="73">
        <f t="shared" si="6"/>
        <v>86400</v>
      </c>
      <c r="I295" s="73">
        <f t="shared" si="6"/>
        <v>217050</v>
      </c>
      <c r="J295" s="73">
        <f t="shared" si="6"/>
        <v>18750</v>
      </c>
      <c r="K295" s="73">
        <f t="shared" si="6"/>
        <v>0</v>
      </c>
      <c r="L295" s="82">
        <f>SUM(D295:K296)</f>
        <v>819300</v>
      </c>
    </row>
    <row r="296" spans="1:13" ht="15" customHeight="1" x14ac:dyDescent="0.3">
      <c r="A296" s="79"/>
      <c r="B296" s="81"/>
      <c r="C296" s="81"/>
      <c r="D296" s="74"/>
      <c r="E296" s="74"/>
      <c r="F296" s="74"/>
      <c r="G296" s="74"/>
      <c r="H296" s="74"/>
      <c r="I296" s="74"/>
      <c r="J296" s="74"/>
      <c r="K296" s="74"/>
      <c r="L296" s="82"/>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7" t="s">
        <v>310</v>
      </c>
      <c r="E300" s="77"/>
      <c r="F300" s="77"/>
      <c r="G300" s="77"/>
      <c r="H300" s="77"/>
    </row>
    <row r="301" spans="1:13" x14ac:dyDescent="0.3">
      <c r="A301" t="s">
        <v>311</v>
      </c>
      <c r="D301" s="77"/>
      <c r="E301" s="77"/>
      <c r="F301" s="77"/>
      <c r="G301" s="77"/>
      <c r="H301" s="77"/>
    </row>
    <row r="302" spans="1:13" x14ac:dyDescent="0.3">
      <c r="A302" t="s">
        <v>312</v>
      </c>
      <c r="D302" s="77"/>
      <c r="E302" s="77"/>
      <c r="F302" s="77"/>
      <c r="G302" s="77"/>
      <c r="H302" s="77"/>
    </row>
    <row r="303" spans="1:13" x14ac:dyDescent="0.3">
      <c r="A303" t="s">
        <v>313</v>
      </c>
      <c r="D303" s="77"/>
      <c r="E303" s="77"/>
      <c r="F303" s="77"/>
      <c r="G303" s="77"/>
      <c r="H303" s="77"/>
    </row>
    <row r="304" spans="1:13" x14ac:dyDescent="0.3">
      <c r="A304" t="s">
        <v>314</v>
      </c>
      <c r="D304" s="77"/>
      <c r="E304" s="77"/>
      <c r="F304" s="77"/>
      <c r="G304" s="77"/>
      <c r="H304" s="77"/>
    </row>
    <row r="305" spans="1:8" x14ac:dyDescent="0.3">
      <c r="A305" t="s">
        <v>315</v>
      </c>
      <c r="D305" s="77"/>
      <c r="E305" s="77"/>
      <c r="F305" s="77"/>
      <c r="G305" s="77"/>
      <c r="H305" s="77"/>
    </row>
    <row r="306" spans="1:8" x14ac:dyDescent="0.3">
      <c r="A306" t="s">
        <v>316</v>
      </c>
      <c r="D306" s="77"/>
      <c r="E306" s="77"/>
      <c r="F306" s="77"/>
      <c r="G306" s="77"/>
      <c r="H306" s="77"/>
    </row>
    <row r="307" spans="1:8" x14ac:dyDescent="0.3">
      <c r="A307" t="s">
        <v>317</v>
      </c>
      <c r="D307" s="77"/>
      <c r="E307" s="77"/>
      <c r="F307" s="77"/>
      <c r="G307" s="77"/>
      <c r="H307" s="77"/>
    </row>
    <row r="308" spans="1:8" x14ac:dyDescent="0.3">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363</v>
      </c>
      <c r="J3" s="70"/>
      <c r="K3" s="70"/>
      <c r="L3" s="70"/>
      <c r="M3" s="70"/>
    </row>
    <row r="4" spans="1:13" x14ac:dyDescent="0.3">
      <c r="I4" s="70"/>
      <c r="J4" s="70"/>
      <c r="K4" s="70"/>
      <c r="L4" s="70"/>
      <c r="M4" s="70"/>
    </row>
    <row r="6" spans="1:13" x14ac:dyDescent="0.3">
      <c r="J6" s="72" t="s">
        <v>2</v>
      </c>
      <c r="K6" s="72"/>
      <c r="L6" s="72"/>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4" t="s">
        <v>307</v>
      </c>
      <c r="B295" s="86"/>
      <c r="C295" s="86"/>
      <c r="D295" s="73">
        <f>SUM(D10:D294)</f>
        <v>183200</v>
      </c>
      <c r="E295" s="73">
        <f t="shared" ref="E295:K295" si="5">SUM(E10:E294)</f>
        <v>200</v>
      </c>
      <c r="F295" s="73">
        <f t="shared" si="5"/>
        <v>243700</v>
      </c>
      <c r="G295" s="73">
        <f t="shared" si="5"/>
        <v>500</v>
      </c>
      <c r="H295" s="73">
        <f t="shared" si="5"/>
        <v>24400</v>
      </c>
      <c r="I295" s="73">
        <f t="shared" si="5"/>
        <v>193100</v>
      </c>
      <c r="J295" s="73">
        <f t="shared" si="5"/>
        <v>22650</v>
      </c>
      <c r="K295" s="73">
        <f t="shared" si="5"/>
        <v>0</v>
      </c>
      <c r="L295" s="83">
        <f>SUM(D295:K296)</f>
        <v>667750</v>
      </c>
    </row>
    <row r="296" spans="1:13" ht="15" customHeight="1" x14ac:dyDescent="0.3">
      <c r="A296" s="85"/>
      <c r="B296" s="87"/>
      <c r="C296" s="87"/>
      <c r="D296" s="74"/>
      <c r="E296" s="74"/>
      <c r="F296" s="74"/>
      <c r="G296" s="74"/>
      <c r="H296" s="74"/>
      <c r="I296" s="74"/>
      <c r="J296" s="74"/>
      <c r="K296" s="74"/>
      <c r="L296" s="83"/>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7" t="s">
        <v>310</v>
      </c>
      <c r="E300" s="77"/>
      <c r="F300" s="77"/>
      <c r="G300" s="77"/>
      <c r="H300" s="77"/>
    </row>
    <row r="301" spans="1:13" x14ac:dyDescent="0.3">
      <c r="A301" t="s">
        <v>311</v>
      </c>
      <c r="D301" s="77"/>
      <c r="E301" s="77"/>
      <c r="F301" s="77"/>
      <c r="G301" s="77"/>
      <c r="H301" s="77"/>
    </row>
    <row r="302" spans="1:13" x14ac:dyDescent="0.3">
      <c r="A302" t="s">
        <v>312</v>
      </c>
      <c r="D302" s="77"/>
      <c r="E302" s="77"/>
      <c r="F302" s="77"/>
      <c r="G302" s="77"/>
      <c r="H302" s="77"/>
    </row>
    <row r="303" spans="1:13" x14ac:dyDescent="0.3">
      <c r="A303" t="s">
        <v>313</v>
      </c>
      <c r="D303" s="77"/>
      <c r="E303" s="77"/>
      <c r="F303" s="77"/>
      <c r="G303" s="77"/>
      <c r="H303" s="77"/>
    </row>
    <row r="304" spans="1:13" x14ac:dyDescent="0.3">
      <c r="A304" t="s">
        <v>314</v>
      </c>
      <c r="D304" s="77"/>
      <c r="E304" s="77"/>
      <c r="F304" s="77"/>
      <c r="G304" s="77"/>
      <c r="H304" s="77"/>
    </row>
    <row r="305" spans="1:8" x14ac:dyDescent="0.3">
      <c r="A305" t="s">
        <v>315</v>
      </c>
      <c r="D305" s="77"/>
      <c r="E305" s="77"/>
      <c r="F305" s="77"/>
      <c r="G305" s="77"/>
      <c r="H305" s="77"/>
    </row>
    <row r="306" spans="1:8" x14ac:dyDescent="0.3">
      <c r="A306" t="s">
        <v>316</v>
      </c>
      <c r="D306" s="77"/>
      <c r="E306" s="77"/>
      <c r="F306" s="77"/>
      <c r="G306" s="77"/>
      <c r="H306" s="77"/>
    </row>
    <row r="307" spans="1:8" x14ac:dyDescent="0.3">
      <c r="A307" t="s">
        <v>317</v>
      </c>
      <c r="D307" s="77"/>
      <c r="E307" s="77"/>
      <c r="F307" s="77"/>
      <c r="G307" s="77"/>
      <c r="H307" s="77"/>
    </row>
    <row r="308" spans="1:8" x14ac:dyDescent="0.3">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364</v>
      </c>
      <c r="J3" s="70"/>
      <c r="K3" s="70"/>
      <c r="L3" s="70"/>
      <c r="M3" s="70"/>
    </row>
    <row r="4" spans="1:13" x14ac:dyDescent="0.3">
      <c r="I4" s="70"/>
      <c r="J4" s="70"/>
      <c r="K4" s="70"/>
      <c r="L4" s="70"/>
      <c r="M4" s="70"/>
    </row>
    <row r="6" spans="1:13" x14ac:dyDescent="0.3">
      <c r="J6" s="72" t="s">
        <v>2</v>
      </c>
      <c r="K6" s="72"/>
      <c r="L6" s="72"/>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161200</v>
      </c>
      <c r="E296" s="88">
        <f t="shared" ref="E296:I296" si="5">SUM(E10:E295)</f>
        <v>200</v>
      </c>
      <c r="F296" s="88">
        <f t="shared" si="5"/>
        <v>239300</v>
      </c>
      <c r="G296" s="88">
        <f t="shared" si="5"/>
        <v>200</v>
      </c>
      <c r="H296" s="88">
        <f t="shared" si="5"/>
        <v>27000</v>
      </c>
      <c r="I296" s="88">
        <f t="shared" si="5"/>
        <v>130950</v>
      </c>
      <c r="J296" s="88">
        <f>SUM(J10:J295)</f>
        <v>22400</v>
      </c>
      <c r="K296" s="88">
        <f>SUM(K10:K295)</f>
        <v>0</v>
      </c>
      <c r="L296" s="90">
        <f>SUM(D296:K297)</f>
        <v>581250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7" t="s">
        <v>310</v>
      </c>
      <c r="E301" s="77"/>
      <c r="F301" s="77"/>
      <c r="G301" s="77"/>
      <c r="H301" s="77"/>
    </row>
    <row r="302" spans="1:13" x14ac:dyDescent="0.3">
      <c r="A302" t="s">
        <v>311</v>
      </c>
      <c r="D302" s="77"/>
      <c r="E302" s="77"/>
      <c r="F302" s="77"/>
      <c r="G302" s="77"/>
      <c r="H302" s="77"/>
    </row>
    <row r="303" spans="1:13" x14ac:dyDescent="0.3">
      <c r="A303" t="s">
        <v>312</v>
      </c>
      <c r="D303" s="77"/>
      <c r="E303" s="77"/>
      <c r="F303" s="77"/>
      <c r="G303" s="77"/>
      <c r="H303" s="77"/>
    </row>
    <row r="304" spans="1:13" x14ac:dyDescent="0.3">
      <c r="A304" t="s">
        <v>313</v>
      </c>
      <c r="D304" s="77"/>
      <c r="E304" s="77"/>
      <c r="F304" s="77"/>
      <c r="G304" s="77"/>
      <c r="H304" s="77"/>
    </row>
    <row r="305" spans="1:8" x14ac:dyDescent="0.3">
      <c r="A305" t="s">
        <v>314</v>
      </c>
      <c r="D305" s="77"/>
      <c r="E305" s="77"/>
      <c r="F305" s="77"/>
      <c r="G305" s="77"/>
      <c r="H305" s="77"/>
    </row>
    <row r="306" spans="1:8" x14ac:dyDescent="0.3">
      <c r="A306" t="s">
        <v>315</v>
      </c>
      <c r="D306" s="77"/>
      <c r="E306" s="77"/>
      <c r="F306" s="77"/>
      <c r="G306" s="77"/>
      <c r="H306" s="77"/>
    </row>
    <row r="307" spans="1:8" x14ac:dyDescent="0.3">
      <c r="A307" t="s">
        <v>316</v>
      </c>
      <c r="D307" s="77"/>
      <c r="E307" s="77"/>
      <c r="F307" s="77"/>
      <c r="G307" s="77"/>
      <c r="H307" s="77"/>
    </row>
    <row r="308" spans="1:8" x14ac:dyDescent="0.3">
      <c r="A308" t="s">
        <v>317</v>
      </c>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row r="312" spans="1:8" x14ac:dyDescent="0.3">
      <c r="D312" s="77"/>
      <c r="E312" s="77"/>
      <c r="F312" s="77"/>
      <c r="G312" s="77"/>
      <c r="H312" s="77"/>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367</v>
      </c>
      <c r="J3" s="70"/>
      <c r="K3" s="70"/>
      <c r="L3" s="70"/>
      <c r="M3" s="70"/>
    </row>
    <row r="4" spans="1:13" x14ac:dyDescent="0.3">
      <c r="I4" s="70"/>
      <c r="J4" s="70"/>
      <c r="K4" s="70"/>
      <c r="L4" s="70"/>
      <c r="M4" s="70"/>
    </row>
    <row r="6" spans="1:13" x14ac:dyDescent="0.3">
      <c r="J6" s="72" t="s">
        <v>2</v>
      </c>
      <c r="K6" s="72"/>
      <c r="L6" s="72"/>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110500</v>
      </c>
      <c r="E296" s="88">
        <f t="shared" ref="E296:I296" si="5">SUM(E10:E295)</f>
        <v>200</v>
      </c>
      <c r="F296" s="88">
        <f t="shared" si="5"/>
        <v>197200</v>
      </c>
      <c r="G296" s="88">
        <f t="shared" si="5"/>
        <v>0</v>
      </c>
      <c r="H296" s="88">
        <f t="shared" si="5"/>
        <v>450</v>
      </c>
      <c r="I296" s="88">
        <f t="shared" si="5"/>
        <v>85700</v>
      </c>
      <c r="J296" s="88">
        <f>SUM(J10:J295)</f>
        <v>11400</v>
      </c>
      <c r="K296" s="88">
        <f>SUM(K10:K295)</f>
        <v>0</v>
      </c>
      <c r="L296" s="90">
        <f>SUM(D296:K297)</f>
        <v>405450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7" t="s">
        <v>310</v>
      </c>
      <c r="E301" s="77"/>
      <c r="F301" s="77"/>
      <c r="G301" s="77"/>
      <c r="H301" s="77"/>
    </row>
    <row r="302" spans="1:13" x14ac:dyDescent="0.3">
      <c r="A302" t="s">
        <v>311</v>
      </c>
      <c r="D302" s="77"/>
      <c r="E302" s="77"/>
      <c r="F302" s="77"/>
      <c r="G302" s="77"/>
      <c r="H302" s="77"/>
    </row>
    <row r="303" spans="1:13" x14ac:dyDescent="0.3">
      <c r="A303" t="s">
        <v>312</v>
      </c>
      <c r="D303" s="77"/>
      <c r="E303" s="77"/>
      <c r="F303" s="77"/>
      <c r="G303" s="77"/>
      <c r="H303" s="77"/>
    </row>
    <row r="304" spans="1:13" x14ac:dyDescent="0.3">
      <c r="A304" t="s">
        <v>313</v>
      </c>
      <c r="D304" s="77"/>
      <c r="E304" s="77"/>
      <c r="F304" s="77"/>
      <c r="G304" s="77"/>
      <c r="H304" s="77"/>
    </row>
    <row r="305" spans="1:8" x14ac:dyDescent="0.3">
      <c r="A305" t="s">
        <v>314</v>
      </c>
      <c r="D305" s="77"/>
      <c r="E305" s="77"/>
      <c r="F305" s="77"/>
      <c r="G305" s="77"/>
      <c r="H305" s="77"/>
    </row>
    <row r="306" spans="1:8" x14ac:dyDescent="0.3">
      <c r="A306" t="s">
        <v>315</v>
      </c>
      <c r="D306" s="77"/>
      <c r="E306" s="77"/>
      <c r="F306" s="77"/>
      <c r="G306" s="77"/>
      <c r="H306" s="77"/>
    </row>
    <row r="307" spans="1:8" x14ac:dyDescent="0.3">
      <c r="A307" t="s">
        <v>316</v>
      </c>
      <c r="D307" s="77"/>
      <c r="E307" s="77"/>
      <c r="F307" s="77"/>
      <c r="G307" s="77"/>
      <c r="H307" s="77"/>
    </row>
    <row r="308" spans="1:8" x14ac:dyDescent="0.3">
      <c r="A308" t="s">
        <v>317</v>
      </c>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row r="312" spans="1:8" x14ac:dyDescent="0.3">
      <c r="D312" s="77"/>
      <c r="E312" s="77"/>
      <c r="F312" s="77"/>
      <c r="G312" s="77"/>
      <c r="H312" s="77"/>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dimension ref="A2:M312"/>
  <sheetViews>
    <sheetView workbookViewId="0">
      <pane ySplit="9" topLeftCell="A292"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368</v>
      </c>
      <c r="J3" s="70"/>
      <c r="K3" s="70"/>
      <c r="L3" s="70"/>
      <c r="M3" s="70"/>
    </row>
    <row r="4" spans="1:13" x14ac:dyDescent="0.3">
      <c r="I4" s="70"/>
      <c r="J4" s="70"/>
      <c r="K4" s="70"/>
      <c r="L4" s="70"/>
      <c r="M4" s="70"/>
    </row>
    <row r="6" spans="1:13" x14ac:dyDescent="0.3">
      <c r="J6" s="72" t="s">
        <v>2</v>
      </c>
      <c r="K6" s="72"/>
      <c r="L6" s="72"/>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4" t="s">
        <v>307</v>
      </c>
      <c r="B296" s="86"/>
      <c r="C296" s="86"/>
      <c r="D296" s="88">
        <f>SUM(D10:D295)</f>
        <v>80100</v>
      </c>
      <c r="E296" s="88">
        <f t="shared" ref="E296:I296" si="5">SUM(E10:E295)</f>
        <v>0</v>
      </c>
      <c r="F296" s="88">
        <f t="shared" si="5"/>
        <v>120400</v>
      </c>
      <c r="G296" s="88">
        <f t="shared" si="5"/>
        <v>0</v>
      </c>
      <c r="H296" s="88">
        <f t="shared" si="5"/>
        <v>31900</v>
      </c>
      <c r="I296" s="88">
        <f t="shared" si="5"/>
        <v>77950</v>
      </c>
      <c r="J296" s="88">
        <f>SUM(J10:J295)</f>
        <v>10950</v>
      </c>
      <c r="K296" s="88">
        <f>SUM(K10:K295)</f>
        <v>0</v>
      </c>
      <c r="L296" s="90">
        <f>SUM(D296:K297)</f>
        <v>321300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7" t="s">
        <v>310</v>
      </c>
      <c r="E301" s="77"/>
      <c r="F301" s="77"/>
      <c r="G301" s="77"/>
      <c r="H301" s="77"/>
    </row>
    <row r="302" spans="1:13" x14ac:dyDescent="0.3">
      <c r="A302" t="s">
        <v>311</v>
      </c>
      <c r="D302" s="77"/>
      <c r="E302" s="77"/>
      <c r="F302" s="77"/>
      <c r="G302" s="77"/>
      <c r="H302" s="77"/>
    </row>
    <row r="303" spans="1:13" x14ac:dyDescent="0.3">
      <c r="A303" t="s">
        <v>312</v>
      </c>
      <c r="D303" s="77"/>
      <c r="E303" s="77"/>
      <c r="F303" s="77"/>
      <c r="G303" s="77"/>
      <c r="H303" s="77"/>
    </row>
    <row r="304" spans="1:13" x14ac:dyDescent="0.3">
      <c r="A304" t="s">
        <v>313</v>
      </c>
      <c r="D304" s="77"/>
      <c r="E304" s="77"/>
      <c r="F304" s="77"/>
      <c r="G304" s="77"/>
      <c r="H304" s="77"/>
    </row>
    <row r="305" spans="1:8" x14ac:dyDescent="0.3">
      <c r="A305" t="s">
        <v>314</v>
      </c>
      <c r="D305" s="77"/>
      <c r="E305" s="77"/>
      <c r="F305" s="77"/>
      <c r="G305" s="77"/>
      <c r="H305" s="77"/>
    </row>
    <row r="306" spans="1:8" x14ac:dyDescent="0.3">
      <c r="A306" t="s">
        <v>315</v>
      </c>
      <c r="D306" s="77"/>
      <c r="E306" s="77"/>
      <c r="F306" s="77"/>
      <c r="G306" s="77"/>
      <c r="H306" s="77"/>
    </row>
    <row r="307" spans="1:8" x14ac:dyDescent="0.3">
      <c r="A307" t="s">
        <v>316</v>
      </c>
      <c r="D307" s="77"/>
      <c r="E307" s="77"/>
      <c r="F307" s="77"/>
      <c r="G307" s="77"/>
      <c r="H307" s="77"/>
    </row>
    <row r="308" spans="1:8" x14ac:dyDescent="0.3">
      <c r="A308" t="s">
        <v>317</v>
      </c>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row r="312" spans="1:8" x14ac:dyDescent="0.3">
      <c r="D312" s="77"/>
      <c r="E312" s="77"/>
      <c r="F312" s="77"/>
      <c r="G312" s="77"/>
      <c r="H312" s="77"/>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dimension ref="A2:M312"/>
  <sheetViews>
    <sheetView tabSelected="1" workbookViewId="0">
      <pane ySplit="9" topLeftCell="A10" activePane="bottomLeft" state="frozen"/>
      <selection pane="bottomLeft" activeCell="B17" sqref="B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1" t="s">
        <v>0</v>
      </c>
      <c r="J2" s="71"/>
      <c r="K2" s="71"/>
      <c r="L2" s="71"/>
    </row>
    <row r="3" spans="1:13" ht="15" customHeight="1" x14ac:dyDescent="0.3">
      <c r="I3" s="70" t="s">
        <v>369</v>
      </c>
      <c r="J3" s="70"/>
      <c r="K3" s="70"/>
      <c r="L3" s="70"/>
      <c r="M3" s="70"/>
    </row>
    <row r="4" spans="1:13" x14ac:dyDescent="0.3">
      <c r="I4" s="70"/>
      <c r="J4" s="70"/>
      <c r="K4" s="70"/>
      <c r="L4" s="70"/>
      <c r="M4" s="70"/>
    </row>
    <row r="6" spans="1:13" x14ac:dyDescent="0.3">
      <c r="J6" s="72" t="s">
        <v>2</v>
      </c>
      <c r="K6" s="72"/>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329"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v>400</v>
      </c>
      <c r="G275" s="66" t="s">
        <v>365</v>
      </c>
      <c r="H275" s="66" t="s">
        <v>365</v>
      </c>
      <c r="I275" s="66" t="s">
        <v>365</v>
      </c>
      <c r="J275" s="66" t="s">
        <v>365</v>
      </c>
      <c r="K275" s="68">
        <f t="shared" si="4"/>
        <v>400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4" t="s">
        <v>307</v>
      </c>
      <c r="B296" s="86"/>
      <c r="C296" s="86"/>
      <c r="D296" s="88">
        <f>SUM(D10:D295)</f>
        <v>70100</v>
      </c>
      <c r="E296" s="88">
        <f t="shared" ref="E296:I296" si="5">SUM(E10:E295)</f>
        <v>0</v>
      </c>
      <c r="F296" s="88">
        <f t="shared" si="5"/>
        <v>346000</v>
      </c>
      <c r="G296" s="88">
        <f t="shared" si="5"/>
        <v>0</v>
      </c>
      <c r="H296" s="88">
        <f t="shared" si="5"/>
        <v>96400</v>
      </c>
      <c r="I296" s="88">
        <f t="shared" si="5"/>
        <v>48900</v>
      </c>
      <c r="J296" s="88">
        <f>SUM(J10:J295)</f>
        <v>2450</v>
      </c>
      <c r="K296" s="90">
        <f>SUM(D296:J297)</f>
        <v>563850</v>
      </c>
    </row>
    <row r="297" spans="1:12" ht="15" customHeight="1" x14ac:dyDescent="0.3">
      <c r="A297" s="85"/>
      <c r="B297" s="87"/>
      <c r="C297" s="87"/>
      <c r="D297" s="89"/>
      <c r="E297" s="89"/>
      <c r="F297" s="89"/>
      <c r="G297" s="89"/>
      <c r="H297" s="89"/>
      <c r="I297" s="89"/>
      <c r="J297" s="89"/>
      <c r="K297" s="90"/>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7" t="s">
        <v>310</v>
      </c>
      <c r="E301" s="77"/>
      <c r="F301" s="77"/>
      <c r="G301" s="77"/>
      <c r="H301" s="77"/>
    </row>
    <row r="302" spans="1:12" x14ac:dyDescent="0.3">
      <c r="A302" t="s">
        <v>311</v>
      </c>
      <c r="D302" s="77"/>
      <c r="E302" s="77"/>
      <c r="F302" s="77"/>
      <c r="G302" s="77"/>
      <c r="H302" s="77"/>
    </row>
    <row r="303" spans="1:12" x14ac:dyDescent="0.3">
      <c r="A303" t="s">
        <v>312</v>
      </c>
      <c r="D303" s="77"/>
      <c r="E303" s="77"/>
      <c r="F303" s="77"/>
      <c r="G303" s="77"/>
      <c r="H303" s="77"/>
    </row>
    <row r="304" spans="1:12" x14ac:dyDescent="0.3">
      <c r="A304" t="s">
        <v>313</v>
      </c>
      <c r="D304" s="77"/>
      <c r="E304" s="77"/>
      <c r="F304" s="77"/>
      <c r="G304" s="77"/>
      <c r="H304" s="77"/>
    </row>
    <row r="305" spans="1:8" x14ac:dyDescent="0.3">
      <c r="A305" t="s">
        <v>314</v>
      </c>
      <c r="D305" s="77"/>
      <c r="E305" s="77"/>
      <c r="F305" s="77"/>
      <c r="G305" s="77"/>
      <c r="H305" s="77"/>
    </row>
    <row r="306" spans="1:8" x14ac:dyDescent="0.3">
      <c r="A306" t="s">
        <v>315</v>
      </c>
      <c r="D306" s="77"/>
      <c r="E306" s="77"/>
      <c r="F306" s="77"/>
      <c r="G306" s="77"/>
      <c r="H306" s="77"/>
    </row>
    <row r="307" spans="1:8" x14ac:dyDescent="0.3">
      <c r="A307" t="s">
        <v>316</v>
      </c>
      <c r="D307" s="77"/>
      <c r="E307" s="77"/>
      <c r="F307" s="77"/>
      <c r="G307" s="77"/>
      <c r="H307" s="77"/>
    </row>
    <row r="308" spans="1:8" x14ac:dyDescent="0.3">
      <c r="A308" t="s">
        <v>317</v>
      </c>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row r="312" spans="1:8" x14ac:dyDescent="0.3">
      <c r="D312" s="77"/>
      <c r="E312" s="77"/>
      <c r="F312" s="77"/>
      <c r="G312" s="77"/>
      <c r="H312" s="77"/>
    </row>
  </sheetData>
  <sheetProtection algorithmName="SHA-512" hashValue="BFBzt2qWnZ7tI9gX6qnCbXfG+rKjDy5z6DU2i1AMA5CaW3fpRZWhCZEBU6GSB65soIx7FuB0NL/KnEDvzduKfw==" saltValue="kzgU7dc1+Xy6cr4MS72lQ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I2:L2"/>
    <mergeCell ref="J6:K6"/>
    <mergeCell ref="A296:A297"/>
    <mergeCell ref="B296:C297"/>
    <mergeCell ref="D296:D297"/>
    <mergeCell ref="E296:E297"/>
    <mergeCell ref="F296:F297"/>
    <mergeCell ref="G296:G297"/>
    <mergeCell ref="H296:H297"/>
    <mergeCell ref="I296:I297"/>
    <mergeCell ref="J296:J297"/>
    <mergeCell ref="K296:K297"/>
    <mergeCell ref="D301:H312"/>
    <mergeCell ref="I3:M4"/>
  </mergeCells>
  <dataValidations count="7">
    <dataValidation type="custom" allowBlank="1" showInputMessage="1" showErrorMessage="1" errorTitle="Invalid Data" error="Only multiples of 50 are allowed" sqref="H143 H152 H156:H158 H291 H172 H183 H188 H190 H285 H287:H289 H161 H163:H169 H276:H277"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G291:G293 H153:H155 H159:H160 D172:D207 H170:H171 H173:H182 H184:H187 D211:D271 E211:E212 D294:G295 H292:H295 E214:E293 H286 H278:H284 D134:D142 H162 I171 D209:E210 G218:G231 G144:G216 G233:G287 H191:H275 D275:D292 H10:I95 H189 G100:H142 D96:H99 F278:F284 F286 F288:G289 G290:H290 F290:F293 F154:F272"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F273:F277 E213 F285 G21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customXml/itemProps2.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FF0BF-8EDC-4074-BBE8-189B010B3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2022-01-15T11:03:57Z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