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Vydcfsv01\share\Capital Markets\Primary Markets\Products\ETP\ETFs\ETF Lists\"/>
    </mc:Choice>
  </mc:AlternateContent>
  <xr:revisionPtr revIDLastSave="0" documentId="8_{1078584D-2578-4A89-8E5D-281E10A00C6D}" xr6:coauthVersionLast="46" xr6:coauthVersionMax="46" xr10:uidLastSave="{00000000-0000-0000-0000-000000000000}"/>
  <bookViews>
    <workbookView xWindow="-110" yWindow="-110" windowWidth="19420" windowHeight="10420" xr2:uid="{00000000-000D-0000-FFFF-FFFF00000000}"/>
  </bookViews>
  <sheets>
    <sheet name="ETF Web data" sheetId="2" r:id="rId1"/>
  </sheets>
  <definedNames>
    <definedName name="_xlnm._FilterDatabase" localSheetId="0" hidden="1">'ETF Web data'!$A$1:$F$93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2" l="1"/>
</calcChain>
</file>

<file path=xl/sharedStrings.xml><?xml version="1.0" encoding="utf-8"?>
<sst xmlns="http://schemas.openxmlformats.org/spreadsheetml/2006/main" count="422" uniqueCount="270">
  <si>
    <t>ASHINF</t>
  </si>
  <si>
    <t>ASHMID</t>
  </si>
  <si>
    <t>ASHT40</t>
  </si>
  <si>
    <t>CTOP50</t>
  </si>
  <si>
    <t>DIVTRX</t>
  </si>
  <si>
    <t>ETFGLD</t>
  </si>
  <si>
    <t>ETFPLD</t>
  </si>
  <si>
    <t>ETFPLT</t>
  </si>
  <si>
    <t>ETFRHO</t>
  </si>
  <si>
    <t>GIVISA</t>
  </si>
  <si>
    <t>GLD</t>
  </si>
  <si>
    <t>KCCGLD</t>
  </si>
  <si>
    <t>MAPPSG</t>
  </si>
  <si>
    <t>MAPPSP</t>
  </si>
  <si>
    <t>NFEMOM</t>
  </si>
  <si>
    <t>NFGOVI</t>
  </si>
  <si>
    <t>NFILBI</t>
  </si>
  <si>
    <t>NFSH40</t>
  </si>
  <si>
    <t>NFTRCI</t>
  </si>
  <si>
    <t>NGPLD</t>
  </si>
  <si>
    <t>NGPLT</t>
  </si>
  <si>
    <t>PREFTX</t>
  </si>
  <si>
    <t>STX40</t>
  </si>
  <si>
    <t>STXDIV</t>
  </si>
  <si>
    <t>STXFIN</t>
  </si>
  <si>
    <t>STXIND</t>
  </si>
  <si>
    <t>STXRAF</t>
  </si>
  <si>
    <t>STXRES</t>
  </si>
  <si>
    <t>STXSWX</t>
  </si>
  <si>
    <t>Alpha</t>
  </si>
  <si>
    <t>Long Name</t>
  </si>
  <si>
    <t xml:space="preserve">Link </t>
  </si>
  <si>
    <t>Top 40 Equity</t>
  </si>
  <si>
    <t>Link</t>
  </si>
  <si>
    <t>S&amp;P South Africa Composite Index which is designed to measure the performance of constituents that have followed a policy of increasing or maintaining stable dividends for five consecutive years.</t>
  </si>
  <si>
    <t>Barclays Capital / ABSA Capital South Africa Equity Momentum Index which represents the total return of South African shares selected on the basis of their relative price momentum</t>
  </si>
  <si>
    <t>International Equity</t>
  </si>
  <si>
    <t>Barclays Capital / ABSA Capital SA Government Inflation-Linked Bond Index</t>
  </si>
  <si>
    <t>SA Government Bond Total Return Index which represents bonds issued by the SA Government</t>
  </si>
  <si>
    <t>Gold bullion - each unit equals approximately 1/100th  of a fine troy ounce of gold bullion in ZAR terms</t>
  </si>
  <si>
    <t>Palladium bullion - each unit equals approximately 1/100th  of a fine troy ounce of palladium bullion in ZAR terms</t>
  </si>
  <si>
    <t>Platinum bullion - each unit equals approximately 1/100th  of a fine troy ounce of platinum bullion in ZAR terms</t>
  </si>
  <si>
    <t>Gold bullion - each unit equals approximately 1/100th of a fine troy ounce of gold bullion in ZAR terms</t>
  </si>
  <si>
    <t>Platinum bullion - each unit equals approximately 1/100th of a fine troy ounce of platinum bullion in ZAR terms</t>
  </si>
  <si>
    <t>Allocated Krugerrand Coins (1oz)</t>
  </si>
  <si>
    <t>Money Market</t>
  </si>
  <si>
    <t>3-month Barclays Capital / ABSA Capital ZAR Tradable Cash Index (TRACI) which represents the 3-month money market deposit rate</t>
  </si>
  <si>
    <t xml:space="preserve">Multi-Asset Class </t>
  </si>
  <si>
    <t>Ashburton Top 40 ETF</t>
  </si>
  <si>
    <t>Ashburton Inflation ETF</t>
  </si>
  <si>
    <t>Ashburton Mid Cap ETF</t>
  </si>
  <si>
    <t>Physical rhodium- each unit has an entitlement to an amount of rhodium, referred to as the metal entitlement factor.</t>
  </si>
  <si>
    <t>DCCUSD</t>
  </si>
  <si>
    <t>STXPRO</t>
  </si>
  <si>
    <t>STXILB</t>
  </si>
  <si>
    <t>Satrix 40 ETF</t>
  </si>
  <si>
    <t>Satrix RAFI 40 ETF</t>
  </si>
  <si>
    <t>Satrix SWIX Top 40 ETF</t>
  </si>
  <si>
    <t>International Property</t>
  </si>
  <si>
    <t>GLPROP</t>
  </si>
  <si>
    <t>Coreshares  S&amp;P Global Property ETF</t>
  </si>
  <si>
    <t>CSP500</t>
  </si>
  <si>
    <t>Tracks</t>
  </si>
  <si>
    <t>Shari’ah compliant companies in the FTSE/JSE Top 40 Index</t>
  </si>
  <si>
    <t>FTSE/JSE Top 40 Index</t>
  </si>
  <si>
    <t>Constituents of the FTSE/JSE Top 40 Index, weighted to reduce the effect of mainly resource and dual listed stocks by half</t>
  </si>
  <si>
    <t>Constituents of the FTSE/JSE Top 40 Index, weighted according to dividends, cash flow, sales and book value</t>
  </si>
  <si>
    <t>NewFunds Shari'ah Top 40 ETF</t>
  </si>
  <si>
    <t>NewFunds Equity Momentum  ETF</t>
  </si>
  <si>
    <t>NewFunds S&amp;P GIVI SA Top 50 ETF</t>
  </si>
  <si>
    <t>NewGold ETF</t>
  </si>
  <si>
    <t>NewPalladium ETF</t>
  </si>
  <si>
    <t>NewPlat ETF</t>
  </si>
  <si>
    <t>NewFunds  ILBI ETF</t>
  </si>
  <si>
    <t>NewFunds GOVI ETF</t>
  </si>
  <si>
    <t>NewFunds TRACI 3 Month  ETF</t>
  </si>
  <si>
    <t>Satrix Property ETF</t>
  </si>
  <si>
    <t>Satrix RESI ETF</t>
  </si>
  <si>
    <t>Satrix INDI ETF</t>
  </si>
  <si>
    <t>Satrix FINI ETF</t>
  </si>
  <si>
    <t>CoreShares PrefTrax ETF</t>
  </si>
  <si>
    <t>Satrix ILBI ETF</t>
  </si>
  <si>
    <t>International Bonds</t>
  </si>
  <si>
    <t xml:space="preserve"> J521 Index which represents the preference shares on the JSE</t>
  </si>
  <si>
    <t>FTSE/JSE Mid-Cap Index</t>
  </si>
  <si>
    <t>FTSE/JSE Financial 15 Index</t>
  </si>
  <si>
    <t>FTSE/JSE Industrial 25 Index</t>
  </si>
  <si>
    <t>FTSE/JSE Dividend Plus Index which represents 30 companies from the Top 40 and Mid Cap 60 indices that are expected to pay the best normal dividends over the forthcoming year</t>
  </si>
  <si>
    <t>FTSE/JSE Resi 10 Index</t>
  </si>
  <si>
    <t>FTSE 100 Index, a market cap weighted index which represent the 100 largest companies in the UK</t>
  </si>
  <si>
    <t xml:space="preserve"> MSCI USA Index, a market cap weighted index which represents about 600 of the largest companies in the USA</t>
  </si>
  <si>
    <t xml:space="preserve"> MSCI World Index, a market cap weighted index which represents about 1600 of the largest companies in the Developed World</t>
  </si>
  <si>
    <t>Government Inflation-Linked Bonds Index (GILBx)</t>
  </si>
  <si>
    <t>S&amp;P South Africa Sovereign Inflation-linked Bond 1+ year Index, a market-value weighted index of South African Rand-denominated inflation-linked bonds.</t>
  </si>
  <si>
    <t>S&amp;P 500 Index</t>
  </si>
  <si>
    <t>MSCI Japan Index, a market cap weighted index which represents about 300 of the largest companies in Japan</t>
  </si>
  <si>
    <t>Direct ownership of the capital rights to a 10 year US Treasury Bond, paying income to investors equal to the coupon value of the US Treasury Bond less 30 bp</t>
  </si>
  <si>
    <t>S&amp;P Global Property 40 Index</t>
  </si>
  <si>
    <t>FTSE/JSE South African Property Index (SAPY)</t>
  </si>
  <si>
    <t xml:space="preserve"> S&amp;P South Africa Composite Property Capped Index </t>
  </si>
  <si>
    <t>NewFunds MAPPS Growth ETF</t>
  </si>
  <si>
    <t>NewFunds MAPPS Protect ETF</t>
  </si>
  <si>
    <t>Multiple assets: 75% South African equities; 10% nominal bonds; 10% inflation linked bonds; and 5% cash or money-market</t>
  </si>
  <si>
    <t>Multiple assets: 40% South African equities; 15% nominal bonds; 35% inflation linked bonds; and 10% cash or money-market</t>
  </si>
  <si>
    <t>Number</t>
  </si>
  <si>
    <t>Krugerrand  Custodial Certificate</t>
  </si>
  <si>
    <t>S&amp;P South Africa  50 Index, the  50 largest companies on the JSE by float-adjusted market capitalisation</t>
  </si>
  <si>
    <t>S&amp;P GIVI (Global Intrinsic Value Index) South Africa Top Index, deigned to reflect an alternative beta strategy for the South African market</t>
  </si>
  <si>
    <t>Satrix DIVI ETF</t>
  </si>
  <si>
    <t>EuroStoxx50 Index, a market cap weighted index which represent the 50 largest companies in the Eurozone</t>
  </si>
  <si>
    <t>Commodities</t>
  </si>
  <si>
    <t>AMI Big 50 (ex-SA) ETF</t>
  </si>
  <si>
    <t>AMIB50</t>
  </si>
  <si>
    <t>AMI Big50 ex-SA Index, offers exposure to the 50 larger stocks across 15 different African exchanges</t>
  </si>
  <si>
    <t>Local Bonds</t>
  </si>
  <si>
    <t xml:space="preserve">Local Property </t>
  </si>
  <si>
    <t xml:space="preserve">Other Local Equity </t>
  </si>
  <si>
    <t>Satrix MSCI World ETF</t>
  </si>
  <si>
    <t>Satrix MSCI Emerging Markets ETF</t>
  </si>
  <si>
    <t>Satrix S&amp;P 500 ETF</t>
  </si>
  <si>
    <t>STXWDM</t>
  </si>
  <si>
    <t>STX500</t>
  </si>
  <si>
    <t>STXEMG</t>
  </si>
  <si>
    <t>STXQUA</t>
  </si>
  <si>
    <t>Satrix  Quality South Africa ETF</t>
  </si>
  <si>
    <t>S&amp;P Quality South Africa Index which is designed to track high quality stocks in the South African market by quality score.</t>
  </si>
  <si>
    <t>SYGEU</t>
  </si>
  <si>
    <t>SYGJP</t>
  </si>
  <si>
    <t>SYGUK</t>
  </si>
  <si>
    <t>SYGUS</t>
  </si>
  <si>
    <t>SYGWD</t>
  </si>
  <si>
    <t>Sygnia DJ EuroStoxx 50 ETF</t>
  </si>
  <si>
    <t>Sygnia MSCI Japan ETF</t>
  </si>
  <si>
    <t>Sygnia FTSE 100 ETF</t>
  </si>
  <si>
    <t>Sygnia MSCI USA ETF</t>
  </si>
  <si>
    <t>Sygnia MSCI World ETF</t>
  </si>
  <si>
    <t>S&amp;P Global 1200 Index captures approximately 70% of the world market cap, covering seven distinct regions and 30 countries</t>
  </si>
  <si>
    <t>Total</t>
  </si>
  <si>
    <t>Sygnia Itrix Top 40 ETF</t>
  </si>
  <si>
    <t>Sygnia Itrix SWIX 40 ETF</t>
  </si>
  <si>
    <t>Sygnia Itrix S&amp;P 500</t>
  </si>
  <si>
    <t xml:space="preserve">Sygnia Itrix Global Property ETF </t>
  </si>
  <si>
    <t>SYGSW4</t>
  </si>
  <si>
    <t>SYG500</t>
  </si>
  <si>
    <t>SYGP</t>
  </si>
  <si>
    <t>SYGT40</t>
  </si>
  <si>
    <t>FTSE/JSE SWIX 40 Index</t>
  </si>
  <si>
    <t>Dollar Custodial Certificate  - 10 Year</t>
  </si>
  <si>
    <t>Dollar Custodial Certificate - 2 Year</t>
  </si>
  <si>
    <t>Direct ownership of the capital rights to a 2 year US Treasury Bond, paying income to investors equal to the coupon value of the US Treasury Bond less 30 bp</t>
  </si>
  <si>
    <t>DCCUS2</t>
  </si>
  <si>
    <t>Yes</t>
  </si>
  <si>
    <t>TFSA Friendly (CIS)</t>
  </si>
  <si>
    <t>No</t>
  </si>
  <si>
    <t>SYG4IR</t>
  </si>
  <si>
    <t>Sygnia 4th Industrial Revolution Global Equity ETF</t>
  </si>
  <si>
    <t>Kensho New Economies Composite ℠ Index,which captures the 21st Century Sectors that are propelling the 4th Industrial Revolution</t>
  </si>
  <si>
    <t>GLODIV</t>
  </si>
  <si>
    <t>CoreShares S&amp;P Global Dividend Aristocrats ETF</t>
  </si>
  <si>
    <t>CoreShares S&amp;P 500 ETF</t>
  </si>
  <si>
    <t>S&amp;P Global Dividend Aristocrats Blend Index (Custom)</t>
  </si>
  <si>
    <t>CoreShares Top 50 ETF</t>
  </si>
  <si>
    <t>CoreShares DivTrax ETF</t>
  </si>
  <si>
    <t>ETF500</t>
  </si>
  <si>
    <t>A  feeder fund ETF  investing in the  iShares Core S&amp;P500 UCITS ETF, tracking the S&amp;P 500 Index</t>
  </si>
  <si>
    <t>A  feeder fund ETF  investing in the  iShares S&amp;P 500 Information Technology UCITS ETF, tracking the S&amp;P 500 Info Tech Index</t>
  </si>
  <si>
    <t>ETF5IT</t>
  </si>
  <si>
    <t>ETFWLD</t>
  </si>
  <si>
    <t>A  feeder fund ETF  investing in the  iShares Core MSCI World UCITS ETF, tracking the MSCI World Index</t>
  </si>
  <si>
    <t>ETFGRE</t>
  </si>
  <si>
    <t>ETFGGB</t>
  </si>
  <si>
    <t>A  feeder fund ETF  investing in the  iShares Global Govt Bond UCITS ETF, tracking the G7 Government Bond Index</t>
  </si>
  <si>
    <t>A  feeder fund ETF  investing in the   iShares Global REIT ETF, tracking the FTSE EPRA/NAREIT Global REIT</t>
  </si>
  <si>
    <t>ASHWGB</t>
  </si>
  <si>
    <t>Ashburton World Government Bond ETF</t>
  </si>
  <si>
    <t>Citi World Government Bond Index</t>
  </si>
  <si>
    <t>NewFunds Low Volatility Equity ETF</t>
  </si>
  <si>
    <t>NewFunds Value Equity ETF</t>
  </si>
  <si>
    <t>NFEVOL</t>
  </si>
  <si>
    <t>NFEVAL</t>
  </si>
  <si>
    <t xml:space="preserve">Absa Wits Risk-Controlled SA Low Volatility Index </t>
  </si>
  <si>
    <t>Absa Wits Risk-Controlled SA Value Index</t>
  </si>
  <si>
    <t>Satrix Nasdaq 100 ETF</t>
  </si>
  <si>
    <t>STXNDQ</t>
  </si>
  <si>
    <t>Africa (ex-SA)</t>
  </si>
  <si>
    <t>Satrix Momentum ETF</t>
  </si>
  <si>
    <t>Proprietary Satrix Momentum Index</t>
  </si>
  <si>
    <t>STXMMT</t>
  </si>
  <si>
    <t>NewFunds Volatility Managed Defensive Equity ETF</t>
  </si>
  <si>
    <t>NewFunds Volatility Managed High Growth Equity ETF</t>
  </si>
  <si>
    <t>NewFunds Volatility Managed Moderate Equity ETF</t>
  </si>
  <si>
    <t>NFEHGE</t>
  </si>
  <si>
    <t>NewFunds/Absa Volatility Managed SA High Growth Equity Index </t>
  </si>
  <si>
    <t>NFEDEF</t>
  </si>
  <si>
    <t>NewFunds/Absa Volatility Managed SA Defensive Equity Index </t>
  </si>
  <si>
    <t>NFEMOD</t>
  </si>
  <si>
    <t xml:space="preserve">NewFunds/Absa Volatility Managed SA Moderate Equity Index </t>
  </si>
  <si>
    <t>ETFBND</t>
  </si>
  <si>
    <t>S&amp;P South Africa Sovereign Bond 1+Year Index</t>
  </si>
  <si>
    <t>SMART</t>
  </si>
  <si>
    <t>CoreShares Scientific Beta Mult-Factor ETF</t>
  </si>
  <si>
    <t>Scientific Beta CS South Africa Six-Factor Equal Weighted Index</t>
  </si>
  <si>
    <t>ETFT40</t>
  </si>
  <si>
    <t>1nvest Top 40 ETF</t>
  </si>
  <si>
    <t>ETFSWX</t>
  </si>
  <si>
    <t>1nvest SWIX 40 ETF</t>
  </si>
  <si>
    <t>1nvest S&amp;P 500 Index Feeder ETF</t>
  </si>
  <si>
    <t>1nvest S&amp;P 500 Info Tech Index Feeder ETF</t>
  </si>
  <si>
    <t>1nvest MSCI World Index Feeder ETF</t>
  </si>
  <si>
    <t>1nvestGold ETF</t>
  </si>
  <si>
    <t>1nvestPalladium ETF</t>
  </si>
  <si>
    <t>1nvestPlatinum ETF</t>
  </si>
  <si>
    <t>1nvestRhodium ETF</t>
  </si>
  <si>
    <t>1nvest SA Bond ETF</t>
  </si>
  <si>
    <t>1nvest Global Government Bond Index Feeder ETF</t>
  </si>
  <si>
    <t>1nvest SA Property ETF</t>
  </si>
  <si>
    <t>ETFSAP</t>
  </si>
  <si>
    <t>1nvest Global REIT Index Feeder ETF</t>
  </si>
  <si>
    <t>CSPROP</t>
  </si>
  <si>
    <t xml:space="preserve"> CoreShares SA Property Income ETF</t>
  </si>
  <si>
    <t>S&amp;P SA Property Income Index</t>
  </si>
  <si>
    <t>NFNAMB</t>
  </si>
  <si>
    <t>Absa NewFunds S&amp;P Namibia Bond ETF</t>
  </si>
  <si>
    <t>S&amp;P Namibia Sovereign Bond 1+ year Top 10 Index</t>
  </si>
  <si>
    <t>A feeder fund ETF investing in the iShares Core S&amp;P 500 UCITS ETF, tracking the S&amp;P 500 Index</t>
  </si>
  <si>
    <t>A feeder fund ETF investing in the iShares NASDAQ-100 UCITS ETF, tracking the Nasdaq-100® index</t>
  </si>
  <si>
    <t>A feeder fund ETF investing in iShares Core MSCI World UCITS ETFMSCI World Index, tracking the MSCI World (Developed Markets) Index</t>
  </si>
  <si>
    <t>STXGOV</t>
  </si>
  <si>
    <t>Satrix SA Bond ETF</t>
  </si>
  <si>
    <t>S&amp;P South Africa Sovereign Bond 1+ year Index</t>
  </si>
  <si>
    <r>
      <rPr>
        <b/>
        <sz val="18"/>
        <color theme="1"/>
        <rFont val="Calibri"/>
        <family val="2"/>
        <scheme val="minor"/>
      </rPr>
      <t xml:space="preserve">*Disclaimer: </t>
    </r>
    <r>
      <rPr>
        <sz val="18"/>
        <color theme="1"/>
        <rFont val="Calibri"/>
        <family val="2"/>
        <scheme val="minor"/>
      </rPr>
      <t>The above list provides information on the TFSA compliance status of ETFs.  The list has been compiled by the JSE based on information obtained from the FSCA.  The onus lies with member firms and investors to verify TFSA compliance status of these ETFs.</t>
    </r>
  </si>
  <si>
    <t>STXCHN</t>
  </si>
  <si>
    <t>Satrix MSCI China ETF</t>
  </si>
  <si>
    <t>A feeder fund ETF investing in the iShares MSCI China UCITS ETF, tracking the MSCI China Index</t>
  </si>
  <si>
    <t>STXGBD</t>
  </si>
  <si>
    <t>Satrix Global Aggregate Bond ETF</t>
  </si>
  <si>
    <t>A feeder fund ETF investing in the iShares Core Global Aggregate Bond UCITS ETF</t>
  </si>
  <si>
    <t>STXEME</t>
  </si>
  <si>
    <t>Satrix MSCI EM ESG Enhanced ETF</t>
  </si>
  <si>
    <t>STXESG</t>
  </si>
  <si>
    <t>Satrix MSCI World ESG Enhanced ETF</t>
  </si>
  <si>
    <t>A feeder fund ETF investing in the iShares MSCI World ESG Enhanced UCITS ETF, tracking the MSCI Emerging Markets ESG Enhanced Focus Index</t>
  </si>
  <si>
    <t>A feeder fund ETF investing in the iShares Core MSCI Emerging Markets IMI UCITS ETF, tracking the MSCI World ESG Enhanced Focus Index</t>
  </si>
  <si>
    <t>A feeder fund ETF investing in the iShares MSCI EM ESG Enhanced UCITS ETF, tracking the MSCI Emerging Markets ESG Enhanced Focus Index</t>
  </si>
  <si>
    <t>ASHEQF</t>
  </si>
  <si>
    <t>Ashburton Global 1200 Equity Fund of Funds ETF</t>
  </si>
  <si>
    <t>SYGESG</t>
  </si>
  <si>
    <t>Sygnia Itrix S&amp;P Global 1200 ESG ETF</t>
  </si>
  <si>
    <t>S&amp;P Global 1200 ESG Index</t>
  </si>
  <si>
    <t>SYGEMF</t>
  </si>
  <si>
    <t>Sygnia Itrix MSCI Emerging Markets 50 ETF</t>
  </si>
  <si>
    <t>MSCI Emerging Markets 50 Index</t>
  </si>
  <si>
    <t>GLOBAL</t>
  </si>
  <si>
    <t>A feeder fund ETF investing in the Vanguard Total World Stock ETF, tracking the FTSE Global All Cap Index</t>
  </si>
  <si>
    <t>NEWPRP</t>
  </si>
  <si>
    <t>NewFunds Reitway Global Property ETF</t>
  </si>
  <si>
    <t xml:space="preserve">Reitway Global Property Index </t>
  </si>
  <si>
    <t>CoreShares Total World Stock Feeder ETF</t>
  </si>
  <si>
    <t>ASBI</t>
  </si>
  <si>
    <t>Cloud Atlas S&amp;P African Bond ETF</t>
  </si>
  <si>
    <t xml:space="preserve">S&amp;P Africa Hard Currency Sovereign Bond Select Index </t>
  </si>
  <si>
    <t>STXIFR</t>
  </si>
  <si>
    <t>Satrix Global Infrasture ETF</t>
  </si>
  <si>
    <t>SYGH</t>
  </si>
  <si>
    <t>Sygnia Itrix Solactive Healthcare 150 ETF</t>
  </si>
  <si>
    <t>STXID</t>
  </si>
  <si>
    <t>Solactive Developed Markets Healthcare 150 Index</t>
  </si>
  <si>
    <t>A feeder fund ETF investing in the  iShares Global Infrastructure UCITS ETF</t>
  </si>
  <si>
    <t>Satrix Inclusion &amp; Diversity ETF</t>
  </si>
  <si>
    <t>Refinitiv Satrix South Africa Inclusion &amp; Diversity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</si>
</sst>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Calibri"/>
      <family val="2"/>
      <scheme val="minor"/>
    </font>
    <font>
      <b/>
      <sz val="11"/>
      <color theme="0"/>
      <name val="Calibri"/>
      <family val="2"/>
      <scheme val="minor"/>
    </font>
    <font>
      <b/>
      <sz val="11"/>
      <color theme="1"/>
      <name val="Calibri"/>
      <family val="2"/>
      <scheme val="minor"/>
    </font>
    <font>
      <u/>
      <sz val="10"/>
      <color theme="10"/>
      <name val="Arial"/>
      <family val="2"/>
    </font>
    <font>
      <sz val="11"/>
      <color rgb="FF0070C0"/>
      <name val="Calibri"/>
      <family val="2"/>
      <scheme val="minor"/>
    </font>
    <font>
      <sz val="18"/>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B4D600"/>
        <bgColor indexed="64"/>
      </patternFill>
    </fill>
    <fill>
      <patternFill patternType="solid">
        <fgColor theme="1"/>
        <bgColor indexed="64"/>
      </patternFill>
    </fill>
    <fill>
      <patternFill patternType="solid">
        <fgColor rgb="FFFFFF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149">
    <xf numFmtId="0" fontId="0" fillId="0" borderId="0" xfId="0"/>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2" borderId="11" xfId="0" applyFill="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3" fillId="2" borderId="8" xfId="1" applyFill="1" applyBorder="1" applyAlignment="1">
      <alignment horizontal="center" vertical="center"/>
    </xf>
    <xf numFmtId="0" fontId="0" fillId="0" borderId="0" xfId="0" applyAlignment="1"/>
    <xf numFmtId="0" fontId="4" fillId="0" borderId="0" xfId="0" applyFont="1"/>
    <xf numFmtId="0" fontId="0" fillId="0" borderId="0" xfId="0" applyAlignment="1">
      <alignment wrapText="1"/>
    </xf>
    <xf numFmtId="0" fontId="0" fillId="0" borderId="6" xfId="0" applyFill="1" applyBorder="1" applyAlignment="1">
      <alignment horizontal="center" vertical="center"/>
    </xf>
    <xf numFmtId="0" fontId="3" fillId="0" borderId="8" xfId="1" applyFill="1" applyBorder="1" applyAlignment="1">
      <alignment horizontal="center" vertical="center"/>
    </xf>
    <xf numFmtId="0" fontId="0" fillId="0" borderId="0" xfId="0" applyFill="1"/>
    <xf numFmtId="0" fontId="0" fillId="2" borderId="2" xfId="0" applyFont="1" applyFill="1" applyBorder="1" applyAlignment="1">
      <alignment horizontal="left" vertical="center" wrapText="1"/>
    </xf>
    <xf numFmtId="0" fontId="0" fillId="0" borderId="0" xfId="0"/>
    <xf numFmtId="0" fontId="0" fillId="0" borderId="0" xfId="0"/>
    <xf numFmtId="0" fontId="0" fillId="2" borderId="10" xfId="0" applyFont="1" applyFill="1" applyBorder="1" applyAlignment="1">
      <alignment horizontal="left" vertical="center" wrapText="1"/>
    </xf>
    <xf numFmtId="0" fontId="3" fillId="2" borderId="2" xfId="1" applyFill="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23" xfId="0" applyFont="1" applyBorder="1" applyAlignment="1">
      <alignment horizontal="center" vertical="center"/>
    </xf>
    <xf numFmtId="0" fontId="0" fillId="0" borderId="16" xfId="0" applyFont="1" applyBorder="1" applyAlignment="1">
      <alignment horizontal="center" vertical="center"/>
    </xf>
    <xf numFmtId="0" fontId="0" fillId="2" borderId="24" xfId="0" applyFill="1" applyBorder="1" applyAlignment="1">
      <alignment horizontal="center" vertical="center"/>
    </xf>
    <xf numFmtId="0" fontId="3" fillId="2" borderId="9" xfId="1" applyFill="1" applyBorder="1" applyAlignment="1">
      <alignment horizontal="center" vertical="center"/>
    </xf>
    <xf numFmtId="0" fontId="3" fillId="2" borderId="1" xfId="1" applyFill="1" applyBorder="1" applyAlignment="1">
      <alignment horizontal="center" vertical="center"/>
    </xf>
    <xf numFmtId="0" fontId="3" fillId="0" borderId="1" xfId="1" applyBorder="1" applyAlignment="1">
      <alignment horizontal="center" vertical="center"/>
    </xf>
    <xf numFmtId="0" fontId="0" fillId="2" borderId="5"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28" xfId="0" applyFont="1" applyFill="1" applyBorder="1" applyAlignment="1">
      <alignment horizontal="left" vertical="center" wrapText="1"/>
    </xf>
    <xf numFmtId="0" fontId="0" fillId="2" borderId="29" xfId="0" applyFont="1" applyFill="1" applyBorder="1" applyAlignment="1">
      <alignment horizontal="left" vertical="center" wrapText="1"/>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32" xfId="0" applyFill="1" applyBorder="1" applyAlignment="1">
      <alignment horizontal="center" vertical="center"/>
    </xf>
    <xf numFmtId="0" fontId="0" fillId="2" borderId="35" xfId="0" applyFill="1" applyBorder="1" applyAlignment="1">
      <alignment horizontal="center" vertical="center"/>
    </xf>
    <xf numFmtId="0" fontId="0" fillId="2" borderId="36" xfId="0" applyFont="1" applyFill="1" applyBorder="1" applyAlignment="1">
      <alignment horizontal="left" vertical="center" wrapText="1"/>
    </xf>
    <xf numFmtId="0" fontId="0" fillId="2" borderId="39" xfId="0" applyFont="1" applyFill="1" applyBorder="1" applyAlignment="1">
      <alignment horizontal="left" vertical="center" wrapText="1"/>
    </xf>
    <xf numFmtId="0" fontId="0" fillId="0" borderId="32" xfId="0" applyFill="1" applyBorder="1" applyAlignment="1">
      <alignment horizontal="center" vertical="center"/>
    </xf>
    <xf numFmtId="0" fontId="3" fillId="0" borderId="37" xfId="1" applyFill="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3" fillId="0" borderId="34" xfId="1" applyBorder="1" applyAlignment="1">
      <alignment horizontal="center" vertical="center"/>
    </xf>
    <xf numFmtId="0" fontId="1" fillId="4" borderId="41"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42" xfId="0" applyFont="1" applyFill="1" applyBorder="1" applyAlignment="1">
      <alignment horizontal="center" vertical="center" wrapText="1"/>
    </xf>
    <xf numFmtId="0" fontId="1" fillId="4" borderId="43" xfId="0" applyFont="1" applyFill="1" applyBorder="1" applyAlignment="1">
      <alignment horizontal="center" vertical="center"/>
    </xf>
    <xf numFmtId="0" fontId="2" fillId="2" borderId="24" xfId="0" applyFont="1" applyFill="1" applyBorder="1" applyAlignment="1">
      <alignment horizontal="center" vertical="center"/>
    </xf>
    <xf numFmtId="0" fontId="3" fillId="0" borderId="0" xfId="1" applyBorder="1" applyAlignment="1">
      <alignment horizontal="center" vertical="center"/>
    </xf>
    <xf numFmtId="0" fontId="0" fillId="2" borderId="7" xfId="0" applyFill="1" applyBorder="1" applyAlignment="1">
      <alignment horizontal="center" vertical="center"/>
    </xf>
    <xf numFmtId="0" fontId="0" fillId="2" borderId="30" xfId="0" applyFont="1" applyFill="1" applyBorder="1" applyAlignment="1">
      <alignment horizontal="left" vertical="center" wrapText="1"/>
    </xf>
    <xf numFmtId="0" fontId="2" fillId="0" borderId="0" xfId="0" applyFont="1" applyAlignment="1">
      <alignment horizontal="center" vertical="center"/>
    </xf>
    <xf numFmtId="0" fontId="2" fillId="0" borderId="45" xfId="0" applyFont="1" applyBorder="1" applyAlignment="1">
      <alignment horizontal="center" vertical="center"/>
    </xf>
    <xf numFmtId="0" fontId="0" fillId="2" borderId="44" xfId="0" applyFont="1" applyFill="1" applyBorder="1" applyAlignment="1">
      <alignment horizontal="center" vertical="center"/>
    </xf>
    <xf numFmtId="0" fontId="0" fillId="2" borderId="27" xfId="0" applyFont="1" applyFill="1" applyBorder="1" applyAlignment="1">
      <alignment horizontal="center" vertical="center"/>
    </xf>
    <xf numFmtId="0" fontId="3" fillId="0" borderId="1" xfId="1" applyBorder="1" applyAlignment="1">
      <alignment horizontal="center" vertical="center"/>
    </xf>
    <xf numFmtId="0" fontId="3" fillId="0" borderId="31" xfId="1" applyFill="1" applyBorder="1" applyAlignment="1">
      <alignment horizontal="center" vertical="center"/>
    </xf>
    <xf numFmtId="0" fontId="0" fillId="2" borderId="33" xfId="0" applyFont="1" applyFill="1" applyBorder="1" applyAlignment="1">
      <alignment horizontal="left" vertical="center" wrapText="1"/>
    </xf>
    <xf numFmtId="0" fontId="0" fillId="0" borderId="35" xfId="0"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2" borderId="49" xfId="0" applyFill="1" applyBorder="1" applyAlignment="1">
      <alignment horizontal="center" vertical="center"/>
    </xf>
    <xf numFmtId="0" fontId="0" fillId="2" borderId="23"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11" xfId="0" applyFill="1" applyBorder="1" applyAlignment="1">
      <alignment horizontal="center" vertical="center"/>
    </xf>
    <xf numFmtId="0" fontId="3" fillId="0" borderId="28" xfId="1" applyBorder="1" applyAlignment="1">
      <alignment horizontal="center" vertical="center"/>
    </xf>
    <xf numFmtId="0" fontId="3" fillId="2" borderId="28" xfId="1" applyFill="1" applyBorder="1" applyAlignment="1">
      <alignment horizontal="center" vertical="center"/>
    </xf>
    <xf numFmtId="0" fontId="3" fillId="2" borderId="29" xfId="1" applyFill="1" applyBorder="1" applyAlignment="1">
      <alignment horizontal="center" vertical="center"/>
    </xf>
    <xf numFmtId="0" fontId="0" fillId="2" borderId="50" xfId="0" applyFont="1" applyFill="1" applyBorder="1" applyAlignment="1">
      <alignment horizontal="left" vertical="center" wrapText="1"/>
    </xf>
    <xf numFmtId="0" fontId="0" fillId="2" borderId="51" xfId="0" applyFont="1" applyFill="1" applyBorder="1" applyAlignment="1">
      <alignment horizontal="left" vertical="center" wrapText="1"/>
    </xf>
    <xf numFmtId="0" fontId="0" fillId="2" borderId="52" xfId="0" applyFont="1" applyFill="1" applyBorder="1" applyAlignment="1">
      <alignment horizontal="left" vertical="center" wrapText="1"/>
    </xf>
    <xf numFmtId="0" fontId="3" fillId="2" borderId="53" xfId="1" applyFill="1" applyBorder="1" applyAlignment="1">
      <alignment horizontal="center" vertical="center"/>
    </xf>
    <xf numFmtId="0" fontId="3" fillId="0" borderId="29" xfId="1" applyBorder="1" applyAlignment="1">
      <alignment horizontal="center" vertical="center"/>
    </xf>
    <xf numFmtId="0" fontId="0" fillId="2" borderId="1" xfId="0" applyFill="1" applyBorder="1" applyAlignment="1">
      <alignment horizontal="center" vertical="center"/>
    </xf>
    <xf numFmtId="0" fontId="0" fillId="2" borderId="1" xfId="0" applyFont="1" applyFill="1" applyBorder="1" applyAlignment="1">
      <alignment horizontal="left" vertical="center" wrapText="1"/>
    </xf>
    <xf numFmtId="0" fontId="2" fillId="3" borderId="47" xfId="0" applyFont="1" applyFill="1" applyBorder="1" applyAlignment="1">
      <alignment vertical="center"/>
    </xf>
    <xf numFmtId="0" fontId="2" fillId="3" borderId="0" xfId="0" applyFont="1" applyFill="1" applyBorder="1" applyAlignment="1">
      <alignment vertical="center"/>
    </xf>
    <xf numFmtId="0" fontId="2" fillId="3" borderId="14" xfId="0" applyFont="1" applyFill="1" applyBorder="1" applyAlignment="1">
      <alignment vertical="center"/>
    </xf>
    <xf numFmtId="0" fontId="2" fillId="3" borderId="15" xfId="0" applyFont="1" applyFill="1" applyBorder="1" applyAlignment="1">
      <alignment vertical="center"/>
    </xf>
    <xf numFmtId="0" fontId="3" fillId="0" borderId="30" xfId="1" applyBorder="1" applyAlignment="1">
      <alignment horizontal="center" vertical="center"/>
    </xf>
    <xf numFmtId="0" fontId="3" fillId="0" borderId="33" xfId="1" applyBorder="1" applyAlignment="1">
      <alignment horizontal="center" vertical="center"/>
    </xf>
    <xf numFmtId="0" fontId="3" fillId="0" borderId="39" xfId="1" applyBorder="1" applyAlignment="1">
      <alignment horizontal="center" vertical="center"/>
    </xf>
    <xf numFmtId="0" fontId="0" fillId="2" borderId="55" xfId="0" applyFont="1" applyFill="1" applyBorder="1" applyAlignment="1">
      <alignment horizontal="left" vertical="center" wrapText="1"/>
    </xf>
    <xf numFmtId="0" fontId="0" fillId="2" borderId="54" xfId="0" applyFont="1" applyFill="1" applyBorder="1" applyAlignment="1">
      <alignment horizontal="left" vertical="center" wrapText="1"/>
    </xf>
    <xf numFmtId="0" fontId="3" fillId="0" borderId="2" xfId="1" applyBorder="1" applyAlignment="1">
      <alignment horizontal="center" vertical="center"/>
    </xf>
    <xf numFmtId="0" fontId="3" fillId="2" borderId="56" xfId="1" applyFill="1" applyBorder="1" applyAlignment="1">
      <alignment horizontal="center" vertical="center"/>
    </xf>
    <xf numFmtId="0" fontId="3" fillId="0" borderId="2" xfId="1" applyBorder="1" applyAlignment="1">
      <alignment horizontal="center" vertical="center"/>
    </xf>
    <xf numFmtId="0" fontId="0" fillId="2" borderId="2" xfId="0" applyFill="1" applyBorder="1" applyAlignment="1">
      <alignment horizontal="center" vertical="center"/>
    </xf>
    <xf numFmtId="0" fontId="0" fillId="2" borderId="9" xfId="0" applyFill="1" applyBorder="1" applyAlignment="1">
      <alignment horizontal="center" vertical="center"/>
    </xf>
    <xf numFmtId="0" fontId="0" fillId="2" borderId="9" xfId="0" applyFont="1" applyFill="1" applyBorder="1" applyAlignment="1">
      <alignment horizontal="left" vertical="center" wrapText="1"/>
    </xf>
    <xf numFmtId="0" fontId="3" fillId="0" borderId="1" xfId="1" applyBorder="1" applyAlignment="1">
      <alignment horizontal="center" vertical="center"/>
    </xf>
    <xf numFmtId="0" fontId="0" fillId="2" borderId="3" xfId="0" applyFont="1" applyFill="1" applyBorder="1" applyAlignment="1">
      <alignment horizontal="left" vertical="center" wrapText="1"/>
    </xf>
    <xf numFmtId="0" fontId="0" fillId="0" borderId="46" xfId="0" applyFont="1" applyBorder="1" applyAlignment="1">
      <alignment horizontal="center" vertical="center"/>
    </xf>
    <xf numFmtId="0" fontId="0" fillId="0" borderId="25" xfId="0" applyFont="1" applyBorder="1" applyAlignment="1">
      <alignment horizontal="center" vertical="center"/>
    </xf>
    <xf numFmtId="0" fontId="0" fillId="0" borderId="38" xfId="0" applyFont="1" applyBorder="1" applyAlignment="1">
      <alignment horizontal="center" vertical="center"/>
    </xf>
    <xf numFmtId="0" fontId="0" fillId="0" borderId="6" xfId="0" applyFont="1" applyBorder="1" applyAlignment="1">
      <alignment horizontal="center" vertical="center"/>
    </xf>
    <xf numFmtId="0" fontId="0" fillId="0" borderId="4" xfId="0" applyFont="1" applyBorder="1" applyAlignment="1">
      <alignment horizontal="center" vertical="center"/>
    </xf>
    <xf numFmtId="0" fontId="0" fillId="0" borderId="35" xfId="0" applyFont="1" applyBorder="1" applyAlignment="1">
      <alignment horizontal="center" vertical="center"/>
    </xf>
    <xf numFmtId="0" fontId="3" fillId="2" borderId="13" xfId="1" applyFill="1" applyBorder="1" applyAlignment="1">
      <alignment horizontal="center" vertical="center"/>
    </xf>
    <xf numFmtId="0" fontId="3" fillId="0" borderId="6" xfId="1" applyBorder="1" applyAlignment="1">
      <alignment horizontal="center" vertical="center"/>
    </xf>
    <xf numFmtId="0" fontId="3" fillId="0" borderId="57" xfId="1" applyBorder="1" applyAlignment="1">
      <alignment horizontal="center" vertical="center"/>
    </xf>
    <xf numFmtId="0" fontId="3" fillId="0" borderId="58" xfId="1" applyBorder="1" applyAlignment="1">
      <alignment horizontal="center" vertical="center"/>
    </xf>
    <xf numFmtId="0" fontId="0" fillId="0" borderId="32" xfId="0" applyFont="1" applyBorder="1" applyAlignment="1">
      <alignment horizontal="left" vertical="center"/>
    </xf>
    <xf numFmtId="0" fontId="0" fillId="0" borderId="35" xfId="0" applyFont="1" applyBorder="1" applyAlignment="1">
      <alignment horizontal="left" vertical="center"/>
    </xf>
    <xf numFmtId="0" fontId="5" fillId="5" borderId="0" xfId="0" applyFont="1" applyFill="1" applyAlignment="1">
      <alignment horizontal="center" vertical="center" wrapText="1"/>
    </xf>
    <xf numFmtId="0" fontId="3" fillId="2" borderId="23" xfId="1" applyFill="1" applyBorder="1" applyAlignment="1">
      <alignment horizontal="center" vertical="center" wrapText="1"/>
    </xf>
    <xf numFmtId="0" fontId="3" fillId="2" borderId="16" xfId="1" applyFill="1" applyBorder="1" applyAlignment="1">
      <alignment horizontal="center" vertical="center" wrapText="1"/>
    </xf>
    <xf numFmtId="0" fontId="3" fillId="2" borderId="44" xfId="1" applyFill="1" applyBorder="1" applyAlignment="1">
      <alignment horizontal="center" vertical="center" wrapText="1"/>
    </xf>
    <xf numFmtId="0" fontId="2" fillId="2" borderId="3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0" xfId="0" applyFont="1" applyFill="1" applyBorder="1" applyAlignment="1">
      <alignment horizontal="left" vertical="center"/>
    </xf>
    <xf numFmtId="0" fontId="2" fillId="3" borderId="21" xfId="0" applyFont="1" applyFill="1" applyBorder="1" applyAlignment="1">
      <alignment horizontal="left" vertical="center"/>
    </xf>
    <xf numFmtId="0" fontId="2" fillId="3" borderId="12" xfId="0" applyFont="1" applyFill="1" applyBorder="1" applyAlignment="1">
      <alignment horizontal="left" vertical="center"/>
    </xf>
    <xf numFmtId="0" fontId="2" fillId="3" borderId="22" xfId="0" applyFont="1" applyFill="1" applyBorder="1" applyAlignment="1">
      <alignment horizontal="left" vertical="center"/>
    </xf>
    <xf numFmtId="0" fontId="3" fillId="0" borderId="25" xfId="1" applyBorder="1" applyAlignment="1">
      <alignment horizontal="center" vertical="center"/>
    </xf>
    <xf numFmtId="0" fontId="3" fillId="0" borderId="10" xfId="1" applyBorder="1" applyAlignment="1">
      <alignment horizontal="center" vertical="center"/>
    </xf>
    <xf numFmtId="0" fontId="3" fillId="0" borderId="2" xfId="1" applyBorder="1" applyAlignment="1">
      <alignment horizontal="center" vertical="center"/>
    </xf>
    <xf numFmtId="0" fontId="2" fillId="2" borderId="13"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15" xfId="0" applyFont="1" applyFill="1" applyBorder="1" applyAlignment="1">
      <alignment horizontal="center" vertical="center"/>
    </xf>
    <xf numFmtId="0" fontId="2" fillId="3" borderId="47" xfId="0" applyFont="1" applyFill="1" applyBorder="1" applyAlignment="1">
      <alignment horizontal="left" vertical="center"/>
    </xf>
    <xf numFmtId="0" fontId="2" fillId="3" borderId="0" xfId="0" applyFont="1" applyFill="1" applyBorder="1" applyAlignment="1">
      <alignment horizontal="left" vertical="center"/>
    </xf>
    <xf numFmtId="0" fontId="3" fillId="0" borderId="1" xfId="1" applyBorder="1" applyAlignment="1">
      <alignment horizontal="center" vertical="center"/>
    </xf>
    <xf numFmtId="0" fontId="2" fillId="0" borderId="13" xfId="0" applyFont="1" applyBorder="1" applyAlignment="1">
      <alignment horizontal="center" vertical="center"/>
    </xf>
    <xf numFmtId="0" fontId="2" fillId="0" borderId="40" xfId="0" applyFont="1" applyBorder="1" applyAlignment="1">
      <alignment horizontal="center" vertical="center"/>
    </xf>
    <xf numFmtId="0" fontId="2" fillId="0" borderId="15" xfId="0" applyFont="1" applyBorder="1" applyAlignment="1">
      <alignment horizontal="center" vertical="center"/>
    </xf>
    <xf numFmtId="0" fontId="2" fillId="3" borderId="46" xfId="0" applyFont="1" applyFill="1" applyBorder="1" applyAlignment="1">
      <alignment horizontal="left" vertical="center"/>
    </xf>
    <xf numFmtId="0" fontId="2" fillId="3" borderId="25" xfId="0" applyFont="1" applyFill="1" applyBorder="1" applyAlignment="1">
      <alignment horizontal="left" vertical="center"/>
    </xf>
    <xf numFmtId="0" fontId="2" fillId="3" borderId="10" xfId="0" applyFont="1" applyFill="1" applyBorder="1" applyAlignment="1">
      <alignment horizontal="left" vertical="center"/>
    </xf>
    <xf numFmtId="0" fontId="2" fillId="3" borderId="24" xfId="0" applyFont="1" applyFill="1" applyBorder="1" applyAlignment="1">
      <alignment horizontal="left" vertical="center"/>
    </xf>
    <xf numFmtId="0" fontId="2" fillId="3" borderId="48" xfId="0" applyFont="1" applyFill="1" applyBorder="1" applyAlignment="1">
      <alignment horizontal="left" vertical="center"/>
    </xf>
    <xf numFmtId="0" fontId="2" fillId="3" borderId="13" xfId="0" applyFont="1" applyFill="1" applyBorder="1" applyAlignment="1">
      <alignment horizontal="left" vertical="center"/>
    </xf>
    <xf numFmtId="0" fontId="2" fillId="3" borderId="40" xfId="0" applyFont="1" applyFill="1" applyBorder="1" applyAlignment="1">
      <alignment horizontal="left" vertical="center"/>
    </xf>
    <xf numFmtId="0" fontId="2" fillId="3" borderId="14" xfId="0" applyFont="1" applyFill="1" applyBorder="1" applyAlignment="1">
      <alignment horizontal="left" vertical="center"/>
    </xf>
    <xf numFmtId="0" fontId="2" fillId="3" borderId="15" xfId="0" applyFont="1" applyFill="1" applyBorder="1" applyAlignment="1">
      <alignment horizontal="left" vertical="center"/>
    </xf>
    <xf numFmtId="0" fontId="3" fillId="0" borderId="9" xfId="1" applyBorder="1" applyAlignment="1">
      <alignment horizontal="center" vertical="center"/>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3" fillId="2" borderId="9" xfId="1" applyFill="1" applyBorder="1" applyAlignment="1">
      <alignment horizontal="center" vertical="center" wrapText="1"/>
    </xf>
    <xf numFmtId="0" fontId="3" fillId="2" borderId="27" xfId="1" applyFill="1" applyBorder="1" applyAlignment="1">
      <alignment horizontal="center" vertical="center" wrapText="1"/>
    </xf>
    <xf numFmtId="0" fontId="2" fillId="0" borderId="32" xfId="0" applyFont="1" applyBorder="1" applyAlignment="1">
      <alignment horizontal="center" vertical="center"/>
    </xf>
    <xf numFmtId="0" fontId="2" fillId="0" borderId="35" xfId="0" applyFont="1" applyBorder="1" applyAlignment="1">
      <alignment horizontal="center" vertical="center"/>
    </xf>
    <xf numFmtId="0" fontId="3" fillId="0" borderId="27" xfId="1" applyBorder="1" applyAlignment="1">
      <alignment horizontal="center" vertical="center"/>
    </xf>
  </cellXfs>
  <cellStyles count="2">
    <cellStyle name="Hyperlink" xfId="1" builtinId="8"/>
    <cellStyle name="Normal" xfId="0" builtinId="0"/>
  </cellStyles>
  <dxfs count="0"/>
  <tableStyles count="1" defaultTableStyle="TableStyleMedium2" defaultPivotStyle="PivotStyleLight16">
    <tableStyle name="Table Style 3"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1nvest.co.za/products" TargetMode="External"/><Relationship Id="rId18" Type="http://schemas.openxmlformats.org/officeDocument/2006/relationships/hyperlink" Target="http://www.rmb.co.za/GlobalMarkets/weTrade_Commodities_Krugerrand_Custodial_Certificate.asp" TargetMode="External"/><Relationship Id="rId26" Type="http://schemas.openxmlformats.org/officeDocument/2006/relationships/hyperlink" Target="https://coreshares.co.za/products/coreshares-sp-global-property/" TargetMode="External"/><Relationship Id="rId39" Type="http://schemas.openxmlformats.org/officeDocument/2006/relationships/hyperlink" Target="https://www.1nvest.co.za/products" TargetMode="External"/><Relationship Id="rId21" Type="http://schemas.openxmlformats.org/officeDocument/2006/relationships/hyperlink" Target="http://www.rmb.co.za/globalmarkets/weTrade_Commodities_Dollar_Custodial_Certificate.asp" TargetMode="External"/><Relationship Id="rId34" Type="http://schemas.openxmlformats.org/officeDocument/2006/relationships/hyperlink" Target="https://www.sygnia.co.za/etfs/overview" TargetMode="External"/><Relationship Id="rId42" Type="http://schemas.openxmlformats.org/officeDocument/2006/relationships/hyperlink" Target="https://www.1nvest.co.za/products" TargetMode="External"/><Relationship Id="rId47" Type="http://schemas.openxmlformats.org/officeDocument/2006/relationships/hyperlink" Target="http://etfcib.absa.co.za/products/Exchange%20Traded%20Funds/equity/VolatilityManagedModerateEquityETF/Pages/default.aspx" TargetMode="External"/><Relationship Id="rId50" Type="http://schemas.openxmlformats.org/officeDocument/2006/relationships/hyperlink" Target="https://www.1nvest.co.za/products" TargetMode="External"/><Relationship Id="rId55" Type="http://schemas.openxmlformats.org/officeDocument/2006/relationships/hyperlink" Target="http://www.satrix.co.za/" TargetMode="External"/><Relationship Id="rId63" Type="http://schemas.openxmlformats.org/officeDocument/2006/relationships/printerSettings" Target="../printerSettings/printerSettings1.bin"/><Relationship Id="rId7" Type="http://schemas.openxmlformats.org/officeDocument/2006/relationships/hyperlink" Target="http://coreshares.co.za/products/coreshares-top50/" TargetMode="External"/><Relationship Id="rId2" Type="http://schemas.openxmlformats.org/officeDocument/2006/relationships/hyperlink" Target="http://www.ashburtoninvestments.com/za/individual-investor/investment-range/exchange-traded-funds/ashburton-midcap-etf" TargetMode="External"/><Relationship Id="rId16" Type="http://schemas.openxmlformats.org/officeDocument/2006/relationships/hyperlink" Target="http://etfcib.absa.co.za/Products/Exchange%20Traded%20Funds/Commodities/NewPlat/Pages/default.aspx" TargetMode="External"/><Relationship Id="rId20" Type="http://schemas.openxmlformats.org/officeDocument/2006/relationships/hyperlink" Target="https://www.1nvest.co.za/products" TargetMode="External"/><Relationship Id="rId29" Type="http://schemas.openxmlformats.org/officeDocument/2006/relationships/hyperlink" Target="https://www.cloudatlasinvesting.com/ami-big50-ex-sa-etf" TargetMode="External"/><Relationship Id="rId41" Type="http://schemas.openxmlformats.org/officeDocument/2006/relationships/hyperlink" Target="https://www.1nvest.co.za/products" TargetMode="External"/><Relationship Id="rId54" Type="http://schemas.openxmlformats.org/officeDocument/2006/relationships/hyperlink" Target="https://satrix.co.za/products" TargetMode="External"/><Relationship Id="rId62" Type="http://schemas.openxmlformats.org/officeDocument/2006/relationships/hyperlink" Target="https://satrix.co.za/products?utm_source=search&amp;utm_medium=paid&amp;utm_campaign=mark1&amp;utm_content=20210701-&amp;gclid=Cj0KCQjw4eaJBhDMARIsANhrQAD2SgHhXoU5ODJqi-sRB7k3BhoWvtH1Ie4Qcx9jg0TNzXqn7WneNL8aApecEALw_w" TargetMode="External"/><Relationship Id="rId1" Type="http://schemas.openxmlformats.org/officeDocument/2006/relationships/hyperlink" Target="http://coreshares.co.za/products/coreshares-preftrax-preftx/" TargetMode="External"/><Relationship Id="rId6" Type="http://schemas.openxmlformats.org/officeDocument/2006/relationships/hyperlink" Target="http://coreshares.co.za/products/coreshares-divtrax-divtrx/" TargetMode="External"/><Relationship Id="rId11" Type="http://schemas.openxmlformats.org/officeDocument/2006/relationships/hyperlink" Target="http://etfcib.absa.co.za/products/Pages/default.aspx" TargetMode="External"/><Relationship Id="rId24" Type="http://schemas.openxmlformats.org/officeDocument/2006/relationships/hyperlink" Target="http://etfcib.absa.co.za/products/Pages/default.aspx" TargetMode="External"/><Relationship Id="rId32" Type="http://schemas.openxmlformats.org/officeDocument/2006/relationships/hyperlink" Target="https://www.satrix.co.za/news/article?id=79" TargetMode="External"/><Relationship Id="rId37" Type="http://schemas.openxmlformats.org/officeDocument/2006/relationships/hyperlink" Target="https://coreshares.co.za/products/coreshares-global-dividend/" TargetMode="External"/><Relationship Id="rId40" Type="http://schemas.openxmlformats.org/officeDocument/2006/relationships/hyperlink" Target="https://www.1nvest.co.za/products" TargetMode="External"/><Relationship Id="rId45" Type="http://schemas.openxmlformats.org/officeDocument/2006/relationships/hyperlink" Target="http://etfcib.absa.co.za/products/Exchange%20Traded%20Funds/equity/LowVolatilityETF/Pages/default.aspx" TargetMode="External"/><Relationship Id="rId53" Type="http://schemas.openxmlformats.org/officeDocument/2006/relationships/hyperlink" Target="http://etfcib.absa.co.za/Fund%20Documents/NFNAMB-Oct-2019.pdf" TargetMode="External"/><Relationship Id="rId58" Type="http://schemas.openxmlformats.org/officeDocument/2006/relationships/hyperlink" Target="https://satrix.co.za/products/product-details?id=44" TargetMode="External"/><Relationship Id="rId5" Type="http://schemas.openxmlformats.org/officeDocument/2006/relationships/hyperlink" Target="http://coreshares.co.za/products/coreshares-proptax-sapy/" TargetMode="External"/><Relationship Id="rId15" Type="http://schemas.openxmlformats.org/officeDocument/2006/relationships/hyperlink" Target="http://etfcib.absa.co.za/products/Exchange%20Traded%20Funds/commodities/NewPalladiumETF/Pages/default.aspx" TargetMode="External"/><Relationship Id="rId23" Type="http://schemas.openxmlformats.org/officeDocument/2006/relationships/hyperlink" Target="https://www.satrix.co.za/products" TargetMode="External"/><Relationship Id="rId28" Type="http://schemas.openxmlformats.org/officeDocument/2006/relationships/hyperlink" Target="http://www.ashburtoninvestments.com/za/individual-investor/investment-range/exchange-traded-funds/ashburton-top-40-etf" TargetMode="External"/><Relationship Id="rId36" Type="http://schemas.openxmlformats.org/officeDocument/2006/relationships/hyperlink" Target="https://www.sygnia.co.za/etfs/overview" TargetMode="External"/><Relationship Id="rId49" Type="http://schemas.openxmlformats.org/officeDocument/2006/relationships/hyperlink" Target="http://etfcib.absa.co.za/products/Exchange%20Traded%20Funds/equity/VolatilityManagedDefensiveEquityETF/Pages/default.aspx" TargetMode="External"/><Relationship Id="rId57" Type="http://schemas.openxmlformats.org/officeDocument/2006/relationships/hyperlink" Target="https://satrix.co.za/products/product-details?id=44" TargetMode="External"/><Relationship Id="rId61" Type="http://schemas.openxmlformats.org/officeDocument/2006/relationships/hyperlink" Target="https://cloudatlasinvesting.com/africa-sovereign-bond/" TargetMode="External"/><Relationship Id="rId10" Type="http://schemas.openxmlformats.org/officeDocument/2006/relationships/hyperlink" Target="http://etfcib.absa.co.za/products/Pages/default.aspx" TargetMode="External"/><Relationship Id="rId19" Type="http://schemas.openxmlformats.org/officeDocument/2006/relationships/hyperlink" Target="http://etfcib.absa.co.za/Products/Exchange%20Traded%20Funds/Equity/GIVI%20SA%20Top%2050%20ETF/Pages/default.aspx" TargetMode="External"/><Relationship Id="rId31" Type="http://schemas.openxmlformats.org/officeDocument/2006/relationships/hyperlink" Target="https://www.satrix.co.za/news/article?id=78" TargetMode="External"/><Relationship Id="rId44" Type="http://schemas.openxmlformats.org/officeDocument/2006/relationships/hyperlink" Target="http://etfcib.absa.co.za/products/Exchange%20Traded%20Funds/equity/ValueETF/Pages/default.aspx" TargetMode="External"/><Relationship Id="rId52" Type="http://schemas.openxmlformats.org/officeDocument/2006/relationships/hyperlink" Target="https://www.1nvest.co.za/products" TargetMode="External"/><Relationship Id="rId60" Type="http://schemas.openxmlformats.org/officeDocument/2006/relationships/hyperlink" Target="https://etfcib.absa.co.za/products/etf" TargetMode="External"/><Relationship Id="rId4" Type="http://schemas.openxmlformats.org/officeDocument/2006/relationships/hyperlink" Target="https://www.1nvest.co.za/products" TargetMode="External"/><Relationship Id="rId9" Type="http://schemas.openxmlformats.org/officeDocument/2006/relationships/hyperlink" Target="http://etfcib.absa.co.za/products/Pages/default.aspx" TargetMode="External"/><Relationship Id="rId14" Type="http://schemas.openxmlformats.org/officeDocument/2006/relationships/hyperlink" Target="https://www.satrix.co.za/products" TargetMode="External"/><Relationship Id="rId22" Type="http://schemas.openxmlformats.org/officeDocument/2006/relationships/hyperlink" Target="https://www.satrix.co.za/products" TargetMode="External"/><Relationship Id="rId27" Type="http://schemas.openxmlformats.org/officeDocument/2006/relationships/hyperlink" Target="http://coreshares.co.za/products/coreshares-sp-500/" TargetMode="External"/><Relationship Id="rId30" Type="http://schemas.openxmlformats.org/officeDocument/2006/relationships/hyperlink" Target="https://www.satrix.co.za/news/article?id=77" TargetMode="External"/><Relationship Id="rId35" Type="http://schemas.openxmlformats.org/officeDocument/2006/relationships/hyperlink" Target="https://www.sygnia.co.za/etfs/overview" TargetMode="External"/><Relationship Id="rId43" Type="http://schemas.openxmlformats.org/officeDocument/2006/relationships/hyperlink" Target="https://resources.easyequities.co.za/newlistings/AshburtonWorldGovBond/Info%20Sheet.pdf" TargetMode="External"/><Relationship Id="rId48" Type="http://schemas.openxmlformats.org/officeDocument/2006/relationships/hyperlink" Target="http://etfcib.absa.co.za/products/Exchange%20Traded%20Funds/equity/VolatilityManagedHighGrowthEquityETF/Pages/default.aspx" TargetMode="External"/><Relationship Id="rId56" Type="http://schemas.openxmlformats.org/officeDocument/2006/relationships/hyperlink" Target="https://satrix.co.za/products" TargetMode="External"/><Relationship Id="rId8" Type="http://schemas.openxmlformats.org/officeDocument/2006/relationships/hyperlink" Target="http://etfcib.absa.co.za/products/Pages/default.aspx" TargetMode="External"/><Relationship Id="rId51" Type="http://schemas.openxmlformats.org/officeDocument/2006/relationships/hyperlink" Target="https://coreshares.co.za/fund/coreshares-scientific-beta-multi-factor-index-fund/" TargetMode="External"/><Relationship Id="rId3" Type="http://schemas.openxmlformats.org/officeDocument/2006/relationships/hyperlink" Target="http://www.ashburtoninvestments.com/za/individual-investor/investment-range/exchange-traded-funds/ashburton-inflation-etf" TargetMode="External"/><Relationship Id="rId12" Type="http://schemas.openxmlformats.org/officeDocument/2006/relationships/hyperlink" Target="https://www.1nvest.co.za/products" TargetMode="External"/><Relationship Id="rId17" Type="http://schemas.openxmlformats.org/officeDocument/2006/relationships/hyperlink" Target="http://etfcib.absa.co.za/Products/Exchange%20Traded%20Funds/Commodities/NewGold/Pages/default.aspx" TargetMode="External"/><Relationship Id="rId25" Type="http://schemas.openxmlformats.org/officeDocument/2006/relationships/hyperlink" Target="http://etfcib.absa.co.za/products/Pages/default.aspx" TargetMode="External"/><Relationship Id="rId33" Type="http://schemas.openxmlformats.org/officeDocument/2006/relationships/hyperlink" Target="http://www.ashburtoninvestments.com/za/individual-investor/investment-range/exchange-traded-funds/ashburton-global-1200-equity-etf" TargetMode="External"/><Relationship Id="rId38" Type="http://schemas.openxmlformats.org/officeDocument/2006/relationships/hyperlink" Target="https://www.1nvest.co.za/products" TargetMode="External"/><Relationship Id="rId46" Type="http://schemas.openxmlformats.org/officeDocument/2006/relationships/hyperlink" Target="https://www.satrix.co.za/news/article?id=108" TargetMode="External"/><Relationship Id="rId59" Type="http://schemas.openxmlformats.org/officeDocument/2006/relationships/hyperlink" Target="https://coreshares.co.z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1"/>
  <sheetViews>
    <sheetView tabSelected="1" topLeftCell="A58" zoomScale="70" zoomScaleNormal="70" workbookViewId="0">
      <selection activeCell="A33" sqref="A33:F33"/>
    </sheetView>
  </sheetViews>
  <sheetFormatPr defaultRowHeight="30.75" customHeight="1" x14ac:dyDescent="0.35"/>
  <cols>
    <col min="1" max="1" width="14.81640625" style="11" bestFit="1" customWidth="1"/>
    <col min="2" max="2" width="48.7265625" style="11" bestFit="1" customWidth="1"/>
    <col min="3" max="3" width="31.1796875" style="11" bestFit="1" customWidth="1"/>
    <col min="4" max="4" width="175.26953125" style="13" bestFit="1" customWidth="1"/>
    <col min="5" max="5" width="13.54296875" style="11" bestFit="1" customWidth="1"/>
    <col min="6" max="6" width="15" style="11" bestFit="1" customWidth="1"/>
  </cols>
  <sheetData>
    <row r="1" spans="1:6" ht="30.75" customHeight="1" thickBot="1" x14ac:dyDescent="0.4">
      <c r="A1" s="47" t="s">
        <v>29</v>
      </c>
      <c r="B1" s="48" t="s">
        <v>30</v>
      </c>
      <c r="C1" s="48" t="s">
        <v>152</v>
      </c>
      <c r="D1" s="49" t="s">
        <v>62</v>
      </c>
      <c r="E1" s="48" t="s">
        <v>31</v>
      </c>
      <c r="F1" s="50" t="s">
        <v>104</v>
      </c>
    </row>
    <row r="2" spans="1:6" ht="30.75" customHeight="1" thickBot="1" x14ac:dyDescent="0.4">
      <c r="A2" s="135" t="s">
        <v>32</v>
      </c>
      <c r="B2" s="117"/>
      <c r="C2" s="117"/>
      <c r="D2" s="117"/>
      <c r="E2" s="117"/>
      <c r="F2" s="136"/>
    </row>
    <row r="3" spans="1:6" ht="30.75" customHeight="1" x14ac:dyDescent="0.35">
      <c r="A3" s="34" t="s">
        <v>2</v>
      </c>
      <c r="B3" s="35" t="s">
        <v>48</v>
      </c>
      <c r="C3" s="40" t="s">
        <v>151</v>
      </c>
      <c r="D3" s="38" t="s">
        <v>64</v>
      </c>
      <c r="E3" s="60" t="s">
        <v>33</v>
      </c>
      <c r="F3" s="112">
        <v>7</v>
      </c>
    </row>
    <row r="4" spans="1:6" ht="30.75" customHeight="1" x14ac:dyDescent="0.35">
      <c r="A4" s="1" t="s">
        <v>202</v>
      </c>
      <c r="B4" s="2" t="s">
        <v>203</v>
      </c>
      <c r="C4" s="14" t="s">
        <v>151</v>
      </c>
      <c r="D4" s="32" t="s">
        <v>64</v>
      </c>
      <c r="E4" s="59" t="s">
        <v>31</v>
      </c>
      <c r="F4" s="113"/>
    </row>
    <row r="5" spans="1:6" ht="30.75" customHeight="1" x14ac:dyDescent="0.35">
      <c r="A5" s="1" t="s">
        <v>204</v>
      </c>
      <c r="B5" s="2" t="s">
        <v>205</v>
      </c>
      <c r="C5" s="14" t="s">
        <v>151</v>
      </c>
      <c r="D5" s="32" t="s">
        <v>65</v>
      </c>
      <c r="E5" s="59" t="s">
        <v>31</v>
      </c>
      <c r="F5" s="113"/>
    </row>
    <row r="6" spans="1:6" ht="30.75" customHeight="1" x14ac:dyDescent="0.35">
      <c r="A6" s="1" t="s">
        <v>22</v>
      </c>
      <c r="B6" s="2" t="s">
        <v>55</v>
      </c>
      <c r="C6" s="14" t="s">
        <v>151</v>
      </c>
      <c r="D6" s="32" t="s">
        <v>64</v>
      </c>
      <c r="E6" s="140" t="s">
        <v>31</v>
      </c>
      <c r="F6" s="113"/>
    </row>
    <row r="7" spans="1:6" ht="30.75" customHeight="1" x14ac:dyDescent="0.35">
      <c r="A7" s="1" t="s">
        <v>28</v>
      </c>
      <c r="B7" s="2" t="s">
        <v>57</v>
      </c>
      <c r="C7" s="14" t="s">
        <v>151</v>
      </c>
      <c r="D7" s="32" t="s">
        <v>65</v>
      </c>
      <c r="E7" s="121"/>
      <c r="F7" s="113"/>
    </row>
    <row r="8" spans="1:6" s="19" customFormat="1" ht="30.75" customHeight="1" x14ac:dyDescent="0.35">
      <c r="A8" s="1" t="s">
        <v>142</v>
      </c>
      <c r="B8" s="2" t="s">
        <v>139</v>
      </c>
      <c r="C8" s="14" t="s">
        <v>151</v>
      </c>
      <c r="D8" s="32" t="s">
        <v>146</v>
      </c>
      <c r="E8" s="144" t="s">
        <v>33</v>
      </c>
      <c r="F8" s="113"/>
    </row>
    <row r="9" spans="1:6" s="19" customFormat="1" ht="30.75" customHeight="1" thickBot="1" x14ac:dyDescent="0.4">
      <c r="A9" s="57" t="s">
        <v>145</v>
      </c>
      <c r="B9" s="58" t="s">
        <v>138</v>
      </c>
      <c r="C9" s="62" t="s">
        <v>151</v>
      </c>
      <c r="D9" s="39" t="s">
        <v>64</v>
      </c>
      <c r="E9" s="145"/>
      <c r="F9" s="114"/>
    </row>
    <row r="10" spans="1:6" ht="30.75" customHeight="1" x14ac:dyDescent="0.35">
      <c r="A10" s="125" t="s">
        <v>116</v>
      </c>
      <c r="B10" s="126"/>
      <c r="C10" s="126"/>
      <c r="D10" s="126"/>
      <c r="E10" s="126"/>
      <c r="F10" s="137"/>
    </row>
    <row r="11" spans="1:6" ht="30.75" customHeight="1" thickBot="1" x14ac:dyDescent="0.4">
      <c r="A11" s="125"/>
      <c r="B11" s="126"/>
      <c r="C11" s="126"/>
      <c r="D11" s="138"/>
      <c r="E11" s="138"/>
      <c r="F11" s="139"/>
    </row>
    <row r="12" spans="1:6" s="19" customFormat="1" ht="30.75" customHeight="1" x14ac:dyDescent="0.35">
      <c r="A12" s="34" t="s">
        <v>1</v>
      </c>
      <c r="B12" s="35" t="s">
        <v>50</v>
      </c>
      <c r="C12" s="40" t="s">
        <v>151</v>
      </c>
      <c r="D12" s="38" t="s">
        <v>84</v>
      </c>
      <c r="E12" s="41" t="s">
        <v>31</v>
      </c>
      <c r="F12" s="112">
        <v>21</v>
      </c>
    </row>
    <row r="13" spans="1:6" s="19" customFormat="1" ht="30.75" customHeight="1" x14ac:dyDescent="0.35">
      <c r="A13" s="30" t="s">
        <v>3</v>
      </c>
      <c r="B13" s="31" t="s">
        <v>161</v>
      </c>
      <c r="C13" s="14" t="s">
        <v>151</v>
      </c>
      <c r="D13" s="32" t="s">
        <v>106</v>
      </c>
      <c r="E13" s="28" t="s">
        <v>31</v>
      </c>
      <c r="F13" s="113"/>
    </row>
    <row r="14" spans="1:6" s="19" customFormat="1" ht="30.75" customHeight="1" x14ac:dyDescent="0.35">
      <c r="A14" s="30" t="s">
        <v>4</v>
      </c>
      <c r="B14" s="31" t="s">
        <v>162</v>
      </c>
      <c r="C14" s="14" t="s">
        <v>151</v>
      </c>
      <c r="D14" s="32" t="s">
        <v>34</v>
      </c>
      <c r="E14" s="28" t="s">
        <v>31</v>
      </c>
      <c r="F14" s="113"/>
    </row>
    <row r="15" spans="1:6" s="19" customFormat="1" ht="30.75" customHeight="1" x14ac:dyDescent="0.35">
      <c r="A15" s="30" t="s">
        <v>9</v>
      </c>
      <c r="B15" s="31" t="s">
        <v>69</v>
      </c>
      <c r="C15" s="14" t="s">
        <v>151</v>
      </c>
      <c r="D15" s="32" t="s">
        <v>107</v>
      </c>
      <c r="E15" s="15" t="s">
        <v>31</v>
      </c>
      <c r="F15" s="113"/>
    </row>
    <row r="16" spans="1:6" s="16" customFormat="1" ht="30.75" customHeight="1" x14ac:dyDescent="0.35">
      <c r="A16" s="30" t="s">
        <v>193</v>
      </c>
      <c r="B16" s="31" t="s">
        <v>188</v>
      </c>
      <c r="C16" s="14" t="s">
        <v>151</v>
      </c>
      <c r="D16" s="32" t="s">
        <v>194</v>
      </c>
      <c r="E16" s="10" t="s">
        <v>33</v>
      </c>
      <c r="F16" s="113"/>
    </row>
    <row r="17" spans="1:6" s="16" customFormat="1" ht="30.75" customHeight="1" x14ac:dyDescent="0.35">
      <c r="A17" s="30" t="s">
        <v>191</v>
      </c>
      <c r="B17" s="31" t="s">
        <v>189</v>
      </c>
      <c r="C17" s="14" t="s">
        <v>151</v>
      </c>
      <c r="D17" s="32" t="s">
        <v>192</v>
      </c>
      <c r="E17" s="10" t="s">
        <v>33</v>
      </c>
      <c r="F17" s="113"/>
    </row>
    <row r="18" spans="1:6" s="16" customFormat="1" ht="30.75" customHeight="1" x14ac:dyDescent="0.35">
      <c r="A18" s="30" t="s">
        <v>195</v>
      </c>
      <c r="B18" s="31" t="s">
        <v>190</v>
      </c>
      <c r="C18" s="14" t="s">
        <v>151</v>
      </c>
      <c r="D18" s="32" t="s">
        <v>196</v>
      </c>
      <c r="E18" s="10" t="s">
        <v>33</v>
      </c>
      <c r="F18" s="113"/>
    </row>
    <row r="19" spans="1:6" s="16" customFormat="1" ht="30.75" customHeight="1" x14ac:dyDescent="0.35">
      <c r="A19" s="30" t="s">
        <v>14</v>
      </c>
      <c r="B19" s="31" t="s">
        <v>68</v>
      </c>
      <c r="C19" s="14" t="s">
        <v>151</v>
      </c>
      <c r="D19" s="32" t="s">
        <v>35</v>
      </c>
      <c r="E19" s="10" t="s">
        <v>31</v>
      </c>
      <c r="F19" s="113"/>
    </row>
    <row r="20" spans="1:6" s="16" customFormat="1" ht="30.75" customHeight="1" x14ac:dyDescent="0.35">
      <c r="A20" s="30" t="s">
        <v>179</v>
      </c>
      <c r="B20" s="31" t="s">
        <v>177</v>
      </c>
      <c r="C20" s="14" t="s">
        <v>151</v>
      </c>
      <c r="D20" s="32" t="s">
        <v>181</v>
      </c>
      <c r="E20" s="10" t="s">
        <v>33</v>
      </c>
      <c r="F20" s="113"/>
    </row>
    <row r="21" spans="1:6" s="16" customFormat="1" ht="30.75" customHeight="1" x14ac:dyDescent="0.35">
      <c r="A21" s="30" t="s">
        <v>178</v>
      </c>
      <c r="B21" s="31" t="s">
        <v>176</v>
      </c>
      <c r="C21" s="14" t="s">
        <v>151</v>
      </c>
      <c r="D21" s="32" t="s">
        <v>180</v>
      </c>
      <c r="E21" s="10" t="s">
        <v>33</v>
      </c>
      <c r="F21" s="113"/>
    </row>
    <row r="22" spans="1:6" ht="30.75" customHeight="1" x14ac:dyDescent="0.35">
      <c r="A22" s="1" t="s">
        <v>17</v>
      </c>
      <c r="B22" s="2" t="s">
        <v>67</v>
      </c>
      <c r="C22" s="14" t="s">
        <v>151</v>
      </c>
      <c r="D22" s="32" t="s">
        <v>63</v>
      </c>
      <c r="E22" s="59" t="s">
        <v>31</v>
      </c>
      <c r="F22" s="113"/>
    </row>
    <row r="23" spans="1:6" s="16" customFormat="1" ht="30.75" customHeight="1" x14ac:dyDescent="0.35">
      <c r="A23" s="30" t="s">
        <v>21</v>
      </c>
      <c r="B23" s="31" t="s">
        <v>80</v>
      </c>
      <c r="C23" s="14" t="s">
        <v>151</v>
      </c>
      <c r="D23" s="32" t="s">
        <v>83</v>
      </c>
      <c r="E23" s="10" t="s">
        <v>31</v>
      </c>
      <c r="F23" s="113"/>
    </row>
    <row r="24" spans="1:6" s="16" customFormat="1" ht="30.75" customHeight="1" x14ac:dyDescent="0.35">
      <c r="A24" s="30" t="s">
        <v>199</v>
      </c>
      <c r="B24" s="31" t="s">
        <v>200</v>
      </c>
      <c r="C24" s="14" t="s">
        <v>151</v>
      </c>
      <c r="D24" s="32" t="s">
        <v>201</v>
      </c>
      <c r="E24" s="89" t="s">
        <v>33</v>
      </c>
      <c r="F24" s="113"/>
    </row>
    <row r="25" spans="1:6" s="19" customFormat="1" ht="30.75" customHeight="1" x14ac:dyDescent="0.35">
      <c r="A25" s="30" t="s">
        <v>23</v>
      </c>
      <c r="B25" s="31" t="s">
        <v>108</v>
      </c>
      <c r="C25" s="14" t="s">
        <v>151</v>
      </c>
      <c r="D25" s="32" t="s">
        <v>87</v>
      </c>
      <c r="E25" s="140" t="s">
        <v>31</v>
      </c>
      <c r="F25" s="113"/>
    </row>
    <row r="26" spans="1:6" s="19" customFormat="1" ht="30.75" customHeight="1" x14ac:dyDescent="0.35">
      <c r="A26" s="30" t="s">
        <v>24</v>
      </c>
      <c r="B26" s="31" t="s">
        <v>79</v>
      </c>
      <c r="C26" s="14" t="s">
        <v>151</v>
      </c>
      <c r="D26" s="32" t="s">
        <v>85</v>
      </c>
      <c r="E26" s="120"/>
      <c r="F26" s="113"/>
    </row>
    <row r="27" spans="1:6" s="19" customFormat="1" ht="30.75" customHeight="1" x14ac:dyDescent="0.35">
      <c r="A27" s="30" t="s">
        <v>265</v>
      </c>
      <c r="B27" s="31" t="s">
        <v>268</v>
      </c>
      <c r="C27" s="14" t="s">
        <v>151</v>
      </c>
      <c r="D27" s="32" t="s">
        <v>269</v>
      </c>
      <c r="E27" s="120"/>
      <c r="F27" s="113"/>
    </row>
    <row r="28" spans="1:6" s="19" customFormat="1" ht="30.75" customHeight="1" x14ac:dyDescent="0.35">
      <c r="A28" s="30" t="s">
        <v>25</v>
      </c>
      <c r="B28" s="31" t="s">
        <v>78</v>
      </c>
      <c r="C28" s="14" t="s">
        <v>151</v>
      </c>
      <c r="D28" s="32" t="s">
        <v>86</v>
      </c>
      <c r="E28" s="120"/>
      <c r="F28" s="113"/>
    </row>
    <row r="29" spans="1:6" s="19" customFormat="1" ht="30.75" customHeight="1" x14ac:dyDescent="0.35">
      <c r="A29" s="30" t="s">
        <v>187</v>
      </c>
      <c r="B29" s="31" t="s">
        <v>185</v>
      </c>
      <c r="C29" s="14" t="s">
        <v>151</v>
      </c>
      <c r="D29" s="33" t="s">
        <v>186</v>
      </c>
      <c r="E29" s="120"/>
      <c r="F29" s="113"/>
    </row>
    <row r="30" spans="1:6" s="19" customFormat="1" ht="30.75" customHeight="1" x14ac:dyDescent="0.35">
      <c r="A30" s="30" t="s">
        <v>123</v>
      </c>
      <c r="B30" s="31" t="s">
        <v>124</v>
      </c>
      <c r="C30" s="68" t="s">
        <v>151</v>
      </c>
      <c r="D30" s="33" t="s">
        <v>125</v>
      </c>
      <c r="E30" s="120"/>
      <c r="F30" s="113"/>
    </row>
    <row r="31" spans="1:6" s="19" customFormat="1" ht="30.75" customHeight="1" x14ac:dyDescent="0.35">
      <c r="A31" s="1" t="s">
        <v>26</v>
      </c>
      <c r="B31" s="2" t="s">
        <v>56</v>
      </c>
      <c r="C31" s="14" t="s">
        <v>151</v>
      </c>
      <c r="D31" s="32" t="s">
        <v>66</v>
      </c>
      <c r="E31" s="120"/>
      <c r="F31" s="113"/>
    </row>
    <row r="32" spans="1:6" s="19" customFormat="1" ht="30.75" customHeight="1" thickBot="1" x14ac:dyDescent="0.4">
      <c r="A32" s="66" t="s">
        <v>27</v>
      </c>
      <c r="B32" s="67" t="s">
        <v>77</v>
      </c>
      <c r="C32" s="68" t="s">
        <v>151</v>
      </c>
      <c r="D32" s="33" t="s">
        <v>88</v>
      </c>
      <c r="E32" s="148"/>
      <c r="F32" s="114"/>
    </row>
    <row r="33" spans="1:6" ht="30.75" customHeight="1" thickBot="1" x14ac:dyDescent="0.4">
      <c r="A33" s="141" t="s">
        <v>36</v>
      </c>
      <c r="B33" s="142"/>
      <c r="C33" s="142"/>
      <c r="D33" s="142"/>
      <c r="E33" s="142"/>
      <c r="F33" s="143"/>
    </row>
    <row r="34" spans="1:6" s="19" customFormat="1" ht="30.75" customHeight="1" x14ac:dyDescent="0.35">
      <c r="A34" s="9" t="s">
        <v>244</v>
      </c>
      <c r="B34" s="9" t="s">
        <v>245</v>
      </c>
      <c r="C34" s="53" t="s">
        <v>151</v>
      </c>
      <c r="D34" s="72" t="s">
        <v>136</v>
      </c>
      <c r="E34" s="69" t="s">
        <v>33</v>
      </c>
      <c r="F34" s="112">
        <v>25</v>
      </c>
    </row>
    <row r="35" spans="1:6" ht="30.75" customHeight="1" x14ac:dyDescent="0.35">
      <c r="A35" s="8" t="s">
        <v>61</v>
      </c>
      <c r="B35" s="9" t="s">
        <v>159</v>
      </c>
      <c r="C35" s="53" t="s">
        <v>151</v>
      </c>
      <c r="D35" s="73" t="s">
        <v>94</v>
      </c>
      <c r="E35" s="70" t="s">
        <v>33</v>
      </c>
      <c r="F35" s="113"/>
    </row>
    <row r="36" spans="1:6" s="19" customFormat="1" ht="30.75" customHeight="1" x14ac:dyDescent="0.35">
      <c r="A36" s="8" t="s">
        <v>163</v>
      </c>
      <c r="B36" s="9" t="s">
        <v>206</v>
      </c>
      <c r="C36" s="53" t="s">
        <v>151</v>
      </c>
      <c r="D36" s="73" t="s">
        <v>164</v>
      </c>
      <c r="E36" s="70" t="s">
        <v>33</v>
      </c>
      <c r="F36" s="113"/>
    </row>
    <row r="37" spans="1:6" ht="30.75" customHeight="1" x14ac:dyDescent="0.35">
      <c r="A37" s="5" t="s">
        <v>166</v>
      </c>
      <c r="B37" s="6" t="s">
        <v>207</v>
      </c>
      <c r="C37" s="53" t="s">
        <v>151</v>
      </c>
      <c r="D37" s="73" t="s">
        <v>165</v>
      </c>
      <c r="E37" s="71" t="s">
        <v>33</v>
      </c>
      <c r="F37" s="113"/>
    </row>
    <row r="38" spans="1:6" s="19" customFormat="1" ht="30.75" customHeight="1" x14ac:dyDescent="0.35">
      <c r="A38" s="5" t="s">
        <v>167</v>
      </c>
      <c r="B38" s="6" t="s">
        <v>208</v>
      </c>
      <c r="C38" s="53" t="s">
        <v>151</v>
      </c>
      <c r="D38" s="73" t="s">
        <v>168</v>
      </c>
      <c r="E38" s="71" t="s">
        <v>33</v>
      </c>
      <c r="F38" s="113"/>
    </row>
    <row r="39" spans="1:6" s="19" customFormat="1" ht="30.75" customHeight="1" x14ac:dyDescent="0.35">
      <c r="A39" s="5" t="s">
        <v>252</v>
      </c>
      <c r="B39" s="6" t="s">
        <v>257</v>
      </c>
      <c r="C39" s="53" t="s">
        <v>151</v>
      </c>
      <c r="D39" s="73" t="s">
        <v>253</v>
      </c>
      <c r="E39" s="71" t="s">
        <v>33</v>
      </c>
      <c r="F39" s="113"/>
    </row>
    <row r="40" spans="1:6" s="19" customFormat="1" ht="30.75" customHeight="1" x14ac:dyDescent="0.35">
      <c r="A40" s="5" t="s">
        <v>157</v>
      </c>
      <c r="B40" s="6" t="s">
        <v>158</v>
      </c>
      <c r="C40" s="53" t="s">
        <v>151</v>
      </c>
      <c r="D40" s="73" t="s">
        <v>160</v>
      </c>
      <c r="E40" s="71" t="s">
        <v>33</v>
      </c>
      <c r="F40" s="113"/>
    </row>
    <row r="41" spans="1:6" ht="30.75" customHeight="1" x14ac:dyDescent="0.35">
      <c r="A41" s="5" t="s">
        <v>121</v>
      </c>
      <c r="B41" s="6" t="s">
        <v>119</v>
      </c>
      <c r="C41" s="53" t="s">
        <v>151</v>
      </c>
      <c r="D41" s="73" t="s">
        <v>233</v>
      </c>
      <c r="E41" s="76" t="s">
        <v>33</v>
      </c>
      <c r="F41" s="113"/>
    </row>
    <row r="42" spans="1:6" s="19" customFormat="1" ht="30.75" customHeight="1" x14ac:dyDescent="0.35">
      <c r="A42" s="5" t="s">
        <v>231</v>
      </c>
      <c r="B42" s="6" t="s">
        <v>232</v>
      </c>
      <c r="C42" s="53" t="s">
        <v>151</v>
      </c>
      <c r="D42" s="73" t="s">
        <v>224</v>
      </c>
      <c r="E42" s="76" t="s">
        <v>33</v>
      </c>
      <c r="F42" s="113"/>
    </row>
    <row r="43" spans="1:6" s="19" customFormat="1" ht="30.75" customHeight="1" x14ac:dyDescent="0.35">
      <c r="A43" s="5" t="s">
        <v>237</v>
      </c>
      <c r="B43" s="6" t="s">
        <v>238</v>
      </c>
      <c r="C43" s="53" t="s">
        <v>151</v>
      </c>
      <c r="D43" s="73" t="s">
        <v>243</v>
      </c>
      <c r="E43" s="76" t="s">
        <v>33</v>
      </c>
      <c r="F43" s="113"/>
    </row>
    <row r="44" spans="1:6" s="19" customFormat="1" ht="30.75" customHeight="1" x14ac:dyDescent="0.35">
      <c r="A44" s="5" t="s">
        <v>122</v>
      </c>
      <c r="B44" s="6" t="s">
        <v>118</v>
      </c>
      <c r="C44" s="53" t="s">
        <v>151</v>
      </c>
      <c r="D44" s="73" t="s">
        <v>242</v>
      </c>
      <c r="E44" s="71" t="s">
        <v>33</v>
      </c>
      <c r="F44" s="113"/>
    </row>
    <row r="45" spans="1:6" s="19" customFormat="1" ht="30.75" customHeight="1" x14ac:dyDescent="0.35">
      <c r="A45" s="5" t="s">
        <v>239</v>
      </c>
      <c r="B45" s="6" t="s">
        <v>240</v>
      </c>
      <c r="C45" s="53" t="s">
        <v>151</v>
      </c>
      <c r="D45" s="73" t="s">
        <v>241</v>
      </c>
      <c r="E45" s="75" t="s">
        <v>33</v>
      </c>
      <c r="F45" s="113"/>
    </row>
    <row r="46" spans="1:6" s="19" customFormat="1" ht="30.75" customHeight="1" x14ac:dyDescent="0.35">
      <c r="A46" s="5" t="s">
        <v>261</v>
      </c>
      <c r="B46" s="6" t="s">
        <v>262</v>
      </c>
      <c r="C46" s="53" t="s">
        <v>151</v>
      </c>
      <c r="D46" s="73" t="s">
        <v>267</v>
      </c>
      <c r="E46" s="75" t="s">
        <v>33</v>
      </c>
      <c r="F46" s="113"/>
    </row>
    <row r="47" spans="1:6" s="19" customFormat="1" ht="30.75" customHeight="1" x14ac:dyDescent="0.35">
      <c r="A47" s="5" t="s">
        <v>183</v>
      </c>
      <c r="B47" s="6" t="s">
        <v>182</v>
      </c>
      <c r="C47" s="53" t="s">
        <v>151</v>
      </c>
      <c r="D47" s="73" t="s">
        <v>225</v>
      </c>
      <c r="E47" s="75" t="s">
        <v>33</v>
      </c>
      <c r="F47" s="113"/>
    </row>
    <row r="48" spans="1:6" s="19" customFormat="1" ht="30.75" customHeight="1" x14ac:dyDescent="0.35">
      <c r="A48" s="5" t="s">
        <v>120</v>
      </c>
      <c r="B48" s="6" t="s">
        <v>117</v>
      </c>
      <c r="C48" s="53" t="s">
        <v>151</v>
      </c>
      <c r="D48" s="73" t="s">
        <v>226</v>
      </c>
      <c r="E48" s="75" t="s">
        <v>33</v>
      </c>
      <c r="F48" s="113"/>
    </row>
    <row r="49" spans="1:6" s="19" customFormat="1" ht="30.75" customHeight="1" x14ac:dyDescent="0.35">
      <c r="A49" s="5" t="s">
        <v>154</v>
      </c>
      <c r="B49" s="6" t="s">
        <v>155</v>
      </c>
      <c r="C49" s="53" t="s">
        <v>151</v>
      </c>
      <c r="D49" s="73" t="s">
        <v>156</v>
      </c>
      <c r="E49" s="109" t="s">
        <v>33</v>
      </c>
      <c r="F49" s="113"/>
    </row>
    <row r="50" spans="1:6" s="19" customFormat="1" ht="30.75" customHeight="1" x14ac:dyDescent="0.35">
      <c r="A50" s="5" t="s">
        <v>143</v>
      </c>
      <c r="B50" s="6" t="s">
        <v>140</v>
      </c>
      <c r="C50" s="53" t="s">
        <v>151</v>
      </c>
      <c r="D50" s="73" t="s">
        <v>94</v>
      </c>
      <c r="E50" s="110"/>
      <c r="F50" s="113"/>
    </row>
    <row r="51" spans="1:6" s="19" customFormat="1" ht="30.75" customHeight="1" x14ac:dyDescent="0.35">
      <c r="A51" s="5" t="s">
        <v>249</v>
      </c>
      <c r="B51" s="6" t="s">
        <v>250</v>
      </c>
      <c r="C51" s="53" t="s">
        <v>151</v>
      </c>
      <c r="D51" s="73" t="s">
        <v>251</v>
      </c>
      <c r="E51" s="110"/>
      <c r="F51" s="113"/>
    </row>
    <row r="52" spans="1:6" s="19" customFormat="1" ht="30.75" customHeight="1" x14ac:dyDescent="0.35">
      <c r="A52" s="5" t="s">
        <v>246</v>
      </c>
      <c r="B52" s="6" t="s">
        <v>247</v>
      </c>
      <c r="C52" s="53" t="s">
        <v>151</v>
      </c>
      <c r="D52" s="73" t="s">
        <v>248</v>
      </c>
      <c r="E52" s="110"/>
      <c r="F52" s="113"/>
    </row>
    <row r="53" spans="1:6" ht="30.75" customHeight="1" x14ac:dyDescent="0.35">
      <c r="A53" s="5" t="s">
        <v>126</v>
      </c>
      <c r="B53" s="6" t="s">
        <v>131</v>
      </c>
      <c r="C53" s="53" t="s">
        <v>151</v>
      </c>
      <c r="D53" s="73" t="s">
        <v>109</v>
      </c>
      <c r="E53" s="110"/>
      <c r="F53" s="113"/>
    </row>
    <row r="54" spans="1:6" s="19" customFormat="1" ht="30.75" customHeight="1" x14ac:dyDescent="0.35">
      <c r="A54" s="5" t="s">
        <v>263</v>
      </c>
      <c r="B54" s="6" t="s">
        <v>264</v>
      </c>
      <c r="C54" s="53" t="s">
        <v>151</v>
      </c>
      <c r="D54" s="73" t="s">
        <v>266</v>
      </c>
      <c r="E54" s="110"/>
      <c r="F54" s="113"/>
    </row>
    <row r="55" spans="1:6" ht="30.75" customHeight="1" x14ac:dyDescent="0.35">
      <c r="A55" s="5" t="s">
        <v>127</v>
      </c>
      <c r="B55" s="6" t="s">
        <v>132</v>
      </c>
      <c r="C55" s="53" t="s">
        <v>151</v>
      </c>
      <c r="D55" s="73" t="s">
        <v>95</v>
      </c>
      <c r="E55" s="110"/>
      <c r="F55" s="113"/>
    </row>
    <row r="56" spans="1:6" s="19" customFormat="1" ht="30.75" customHeight="1" x14ac:dyDescent="0.35">
      <c r="A56" s="5" t="s">
        <v>128</v>
      </c>
      <c r="B56" s="6" t="s">
        <v>133</v>
      </c>
      <c r="C56" s="53" t="s">
        <v>151</v>
      </c>
      <c r="D56" s="73" t="s">
        <v>89</v>
      </c>
      <c r="E56" s="110"/>
      <c r="F56" s="113"/>
    </row>
    <row r="57" spans="1:6" s="19" customFormat="1" ht="30.75" customHeight="1" x14ac:dyDescent="0.35">
      <c r="A57" s="5" t="s">
        <v>129</v>
      </c>
      <c r="B57" s="6" t="s">
        <v>134</v>
      </c>
      <c r="C57" s="53" t="s">
        <v>151</v>
      </c>
      <c r="D57" s="73" t="s">
        <v>90</v>
      </c>
      <c r="E57" s="110"/>
      <c r="F57" s="113"/>
    </row>
    <row r="58" spans="1:6" s="19" customFormat="1" ht="30.75" customHeight="1" thickBot="1" x14ac:dyDescent="0.4">
      <c r="A58" s="25" t="s">
        <v>130</v>
      </c>
      <c r="B58" s="23" t="s">
        <v>135</v>
      </c>
      <c r="C58" s="65" t="s">
        <v>151</v>
      </c>
      <c r="D58" s="74" t="s">
        <v>91</v>
      </c>
      <c r="E58" s="111"/>
      <c r="F58" s="114"/>
    </row>
    <row r="59" spans="1:6" s="19" customFormat="1" ht="30.75" customHeight="1" thickBot="1" x14ac:dyDescent="0.4">
      <c r="A59" s="131" t="s">
        <v>184</v>
      </c>
      <c r="B59" s="132"/>
      <c r="C59" s="132"/>
      <c r="D59" s="133"/>
      <c r="E59" s="133"/>
      <c r="F59" s="134"/>
    </row>
    <row r="60" spans="1:6" s="19" customFormat="1" ht="30.75" customHeight="1" x14ac:dyDescent="0.35">
      <c r="A60" s="42" t="s">
        <v>112</v>
      </c>
      <c r="B60" s="43" t="s">
        <v>111</v>
      </c>
      <c r="C60" s="43" t="s">
        <v>151</v>
      </c>
      <c r="D60" s="106" t="s">
        <v>113</v>
      </c>
      <c r="E60" s="83" t="s">
        <v>33</v>
      </c>
      <c r="F60" s="146">
        <v>2</v>
      </c>
    </row>
    <row r="61" spans="1:6" s="19" customFormat="1" ht="30.75" customHeight="1" thickBot="1" x14ac:dyDescent="0.4">
      <c r="A61" s="44" t="s">
        <v>258</v>
      </c>
      <c r="B61" s="45" t="s">
        <v>259</v>
      </c>
      <c r="C61" s="45" t="s">
        <v>151</v>
      </c>
      <c r="D61" s="107" t="s">
        <v>260</v>
      </c>
      <c r="E61" s="84" t="s">
        <v>33</v>
      </c>
      <c r="F61" s="147"/>
    </row>
    <row r="62" spans="1:6" ht="30.75" customHeight="1" thickBot="1" x14ac:dyDescent="0.4">
      <c r="A62" s="79" t="s">
        <v>110</v>
      </c>
      <c r="B62" s="80"/>
      <c r="C62" s="80"/>
      <c r="D62" s="81"/>
      <c r="E62" s="81"/>
      <c r="F62" s="82"/>
    </row>
    <row r="63" spans="1:6" ht="30.75" customHeight="1" x14ac:dyDescent="0.35">
      <c r="A63" s="42" t="s">
        <v>5</v>
      </c>
      <c r="B63" s="43" t="s">
        <v>209</v>
      </c>
      <c r="C63" s="36" t="s">
        <v>153</v>
      </c>
      <c r="D63" s="38" t="s">
        <v>39</v>
      </c>
      <c r="E63" s="119" t="s">
        <v>31</v>
      </c>
      <c r="F63" s="122">
        <v>8</v>
      </c>
    </row>
    <row r="64" spans="1:6" ht="30.75" customHeight="1" x14ac:dyDescent="0.35">
      <c r="A64" s="5" t="s">
        <v>6</v>
      </c>
      <c r="B64" s="6" t="s">
        <v>210</v>
      </c>
      <c r="C64" s="4" t="s">
        <v>153</v>
      </c>
      <c r="D64" s="32" t="s">
        <v>40</v>
      </c>
      <c r="E64" s="120"/>
      <c r="F64" s="123"/>
    </row>
    <row r="65" spans="1:6" ht="30.75" customHeight="1" x14ac:dyDescent="0.35">
      <c r="A65" s="5" t="s">
        <v>7</v>
      </c>
      <c r="B65" s="6" t="s">
        <v>211</v>
      </c>
      <c r="C65" s="4" t="s">
        <v>153</v>
      </c>
      <c r="D65" s="32" t="s">
        <v>41</v>
      </c>
      <c r="E65" s="121"/>
      <c r="F65" s="123"/>
    </row>
    <row r="66" spans="1:6" ht="30.75" customHeight="1" x14ac:dyDescent="0.35">
      <c r="A66" s="5" t="s">
        <v>8</v>
      </c>
      <c r="B66" s="6" t="s">
        <v>212</v>
      </c>
      <c r="C66" s="4" t="s">
        <v>153</v>
      </c>
      <c r="D66" s="32" t="s">
        <v>51</v>
      </c>
      <c r="E66" s="59" t="s">
        <v>33</v>
      </c>
      <c r="F66" s="123"/>
    </row>
    <row r="67" spans="1:6" ht="30.75" customHeight="1" x14ac:dyDescent="0.35">
      <c r="A67" s="5" t="s">
        <v>10</v>
      </c>
      <c r="B67" s="6" t="s">
        <v>70</v>
      </c>
      <c r="C67" s="4" t="s">
        <v>153</v>
      </c>
      <c r="D67" s="32" t="s">
        <v>42</v>
      </c>
      <c r="E67" s="29" t="s">
        <v>31</v>
      </c>
      <c r="F67" s="123"/>
    </row>
    <row r="68" spans="1:6" ht="30.75" customHeight="1" x14ac:dyDescent="0.35">
      <c r="A68" s="5" t="s">
        <v>11</v>
      </c>
      <c r="B68" s="6" t="s">
        <v>105</v>
      </c>
      <c r="C68" s="4" t="s">
        <v>153</v>
      </c>
      <c r="D68" s="32" t="s">
        <v>44</v>
      </c>
      <c r="E68" s="29" t="s">
        <v>31</v>
      </c>
      <c r="F68" s="123"/>
    </row>
    <row r="69" spans="1:6" ht="30.75" customHeight="1" x14ac:dyDescent="0.35">
      <c r="A69" s="5" t="s">
        <v>19</v>
      </c>
      <c r="B69" s="6" t="s">
        <v>71</v>
      </c>
      <c r="C69" s="4" t="s">
        <v>153</v>
      </c>
      <c r="D69" s="32" t="s">
        <v>40</v>
      </c>
      <c r="E69" s="29" t="s">
        <v>31</v>
      </c>
      <c r="F69" s="123"/>
    </row>
    <row r="70" spans="1:6" s="12" customFormat="1" ht="30.75" customHeight="1" thickBot="1" x14ac:dyDescent="0.4">
      <c r="A70" s="44" t="s">
        <v>20</v>
      </c>
      <c r="B70" s="45" t="s">
        <v>72</v>
      </c>
      <c r="C70" s="37" t="s">
        <v>153</v>
      </c>
      <c r="D70" s="39" t="s">
        <v>43</v>
      </c>
      <c r="E70" s="46" t="s">
        <v>33</v>
      </c>
      <c r="F70" s="124"/>
    </row>
    <row r="71" spans="1:6" ht="30.75" customHeight="1" thickBot="1" x14ac:dyDescent="0.4">
      <c r="A71" s="125" t="s">
        <v>114</v>
      </c>
      <c r="B71" s="126"/>
      <c r="C71" s="126"/>
      <c r="D71" s="116"/>
      <c r="E71" s="116"/>
      <c r="F71" s="118"/>
    </row>
    <row r="72" spans="1:6" s="16" customFormat="1" ht="30.75" customHeight="1" x14ac:dyDescent="0.35">
      <c r="A72" s="63" t="s">
        <v>0</v>
      </c>
      <c r="B72" s="64" t="s">
        <v>49</v>
      </c>
      <c r="C72" s="36" t="s">
        <v>151</v>
      </c>
      <c r="D72" s="38" t="s">
        <v>92</v>
      </c>
      <c r="E72" s="41" t="s">
        <v>31</v>
      </c>
      <c r="F72" s="112">
        <v>6</v>
      </c>
    </row>
    <row r="73" spans="1:6" ht="30.75" customHeight="1" x14ac:dyDescent="0.35">
      <c r="A73" s="5" t="s">
        <v>197</v>
      </c>
      <c r="B73" s="6" t="s">
        <v>213</v>
      </c>
      <c r="C73" s="4" t="s">
        <v>151</v>
      </c>
      <c r="D73" s="32" t="s">
        <v>198</v>
      </c>
      <c r="E73" s="88" t="s">
        <v>33</v>
      </c>
      <c r="F73" s="113"/>
    </row>
    <row r="74" spans="1:6" s="18" customFormat="1" ht="30.75" customHeight="1" x14ac:dyDescent="0.35">
      <c r="A74" s="5" t="s">
        <v>15</v>
      </c>
      <c r="B74" s="6" t="s">
        <v>74</v>
      </c>
      <c r="C74" s="4" t="s">
        <v>151</v>
      </c>
      <c r="D74" s="32" t="s">
        <v>38</v>
      </c>
      <c r="E74" s="59" t="s">
        <v>33</v>
      </c>
      <c r="F74" s="113"/>
    </row>
    <row r="75" spans="1:6" ht="30.75" customHeight="1" x14ac:dyDescent="0.35">
      <c r="A75" s="5" t="s">
        <v>16</v>
      </c>
      <c r="B75" s="6" t="s">
        <v>73</v>
      </c>
      <c r="C75" s="4" t="s">
        <v>151</v>
      </c>
      <c r="D75" s="32" t="s">
        <v>37</v>
      </c>
      <c r="E75" s="59" t="s">
        <v>33</v>
      </c>
      <c r="F75" s="113"/>
    </row>
    <row r="76" spans="1:6" s="19" customFormat="1" ht="30.75" customHeight="1" x14ac:dyDescent="0.35">
      <c r="A76" s="24" t="s">
        <v>227</v>
      </c>
      <c r="B76" s="22" t="s">
        <v>228</v>
      </c>
      <c r="C76" s="7" t="s">
        <v>151</v>
      </c>
      <c r="D76" s="86" t="s">
        <v>229</v>
      </c>
      <c r="E76" s="94" t="s">
        <v>33</v>
      </c>
      <c r="F76" s="113"/>
    </row>
    <row r="77" spans="1:6" s="19" customFormat="1" ht="30.75" customHeight="1" thickBot="1" x14ac:dyDescent="0.4">
      <c r="A77" s="44" t="s">
        <v>54</v>
      </c>
      <c r="B77" s="45" t="s">
        <v>81</v>
      </c>
      <c r="C77" s="37" t="s">
        <v>151</v>
      </c>
      <c r="D77" s="87" t="s">
        <v>93</v>
      </c>
      <c r="E77" s="85" t="s">
        <v>33</v>
      </c>
      <c r="F77" s="114"/>
    </row>
    <row r="78" spans="1:6" ht="30.75" customHeight="1" thickBot="1" x14ac:dyDescent="0.4">
      <c r="A78" s="115" t="s">
        <v>82</v>
      </c>
      <c r="B78" s="116"/>
      <c r="C78" s="116"/>
      <c r="D78" s="116"/>
      <c r="E78" s="116"/>
      <c r="F78" s="118"/>
    </row>
    <row r="79" spans="1:6" ht="30.75" customHeight="1" x14ac:dyDescent="0.35">
      <c r="A79" s="9" t="s">
        <v>173</v>
      </c>
      <c r="B79" s="9" t="s">
        <v>174</v>
      </c>
      <c r="C79" s="91" t="s">
        <v>151</v>
      </c>
      <c r="D79" s="17" t="s">
        <v>175</v>
      </c>
      <c r="E79" s="90" t="s">
        <v>33</v>
      </c>
      <c r="F79" s="112">
        <v>6</v>
      </c>
    </row>
    <row r="80" spans="1:6" s="19" customFormat="1" ht="30.75" customHeight="1" x14ac:dyDescent="0.35">
      <c r="A80" s="6" t="s">
        <v>52</v>
      </c>
      <c r="B80" s="6" t="s">
        <v>147</v>
      </c>
      <c r="C80" s="77" t="s">
        <v>153</v>
      </c>
      <c r="D80" s="78" t="s">
        <v>96</v>
      </c>
      <c r="E80" s="127" t="s">
        <v>33</v>
      </c>
      <c r="F80" s="113"/>
    </row>
    <row r="81" spans="1:6" s="19" customFormat="1" ht="30.75" customHeight="1" x14ac:dyDescent="0.35">
      <c r="A81" s="6" t="s">
        <v>150</v>
      </c>
      <c r="B81" s="6" t="s">
        <v>148</v>
      </c>
      <c r="C81" s="77" t="s">
        <v>153</v>
      </c>
      <c r="D81" s="78" t="s">
        <v>149</v>
      </c>
      <c r="E81" s="127"/>
      <c r="F81" s="113"/>
    </row>
    <row r="82" spans="1:6" s="19" customFormat="1" ht="30.75" customHeight="1" x14ac:dyDescent="0.35">
      <c r="A82" s="6" t="s">
        <v>170</v>
      </c>
      <c r="B82" s="6" t="s">
        <v>214</v>
      </c>
      <c r="C82" s="77" t="s">
        <v>151</v>
      </c>
      <c r="D82" s="78" t="s">
        <v>171</v>
      </c>
      <c r="E82" s="28" t="s">
        <v>33</v>
      </c>
      <c r="F82" s="113"/>
    </row>
    <row r="83" spans="1:6" s="19" customFormat="1" ht="30.75" customHeight="1" x14ac:dyDescent="0.35">
      <c r="A83" s="22" t="s">
        <v>221</v>
      </c>
      <c r="B83" s="6" t="s">
        <v>222</v>
      </c>
      <c r="C83" s="92" t="s">
        <v>151</v>
      </c>
      <c r="D83" s="93" t="s">
        <v>223</v>
      </c>
      <c r="E83" s="27" t="s">
        <v>33</v>
      </c>
      <c r="F83" s="113"/>
    </row>
    <row r="84" spans="1:6" s="19" customFormat="1" ht="30.75" customHeight="1" thickBot="1" x14ac:dyDescent="0.4">
      <c r="A84" s="6" t="s">
        <v>234</v>
      </c>
      <c r="B84" s="6" t="s">
        <v>235</v>
      </c>
      <c r="C84" s="92" t="s">
        <v>151</v>
      </c>
      <c r="D84" s="93" t="s">
        <v>236</v>
      </c>
      <c r="E84" s="27" t="s">
        <v>33</v>
      </c>
      <c r="F84" s="114"/>
    </row>
    <row r="85" spans="1:6" s="19" customFormat="1" ht="30.75" customHeight="1" thickBot="1" x14ac:dyDescent="0.4">
      <c r="A85" s="115" t="s">
        <v>45</v>
      </c>
      <c r="B85" s="116"/>
      <c r="C85" s="116"/>
      <c r="D85" s="116"/>
      <c r="E85" s="116"/>
      <c r="F85" s="118"/>
    </row>
    <row r="86" spans="1:6" ht="30.75" customHeight="1" thickBot="1" x14ac:dyDescent="0.4">
      <c r="A86" s="25" t="s">
        <v>18</v>
      </c>
      <c r="B86" s="23" t="s">
        <v>75</v>
      </c>
      <c r="C86" s="26" t="s">
        <v>151</v>
      </c>
      <c r="D86" s="20" t="s">
        <v>46</v>
      </c>
      <c r="E86" s="52" t="s">
        <v>31</v>
      </c>
      <c r="F86" s="51">
        <v>1</v>
      </c>
    </row>
    <row r="87" spans="1:6" ht="30.75" customHeight="1" thickBot="1" x14ac:dyDescent="0.4">
      <c r="A87" s="115" t="s">
        <v>47</v>
      </c>
      <c r="B87" s="116"/>
      <c r="C87" s="116"/>
      <c r="D87" s="116"/>
      <c r="E87" s="116"/>
      <c r="F87" s="118"/>
    </row>
    <row r="88" spans="1:6" ht="30.75" customHeight="1" x14ac:dyDescent="0.35">
      <c r="A88" s="8" t="s">
        <v>12</v>
      </c>
      <c r="B88" s="9" t="s">
        <v>100</v>
      </c>
      <c r="C88" s="3" t="s">
        <v>151</v>
      </c>
      <c r="D88" s="17" t="s">
        <v>102</v>
      </c>
      <c r="E88" s="120" t="s">
        <v>31</v>
      </c>
      <c r="F88" s="113">
        <v>2</v>
      </c>
    </row>
    <row r="89" spans="1:6" ht="30.75" customHeight="1" thickBot="1" x14ac:dyDescent="0.4">
      <c r="A89" s="24" t="s">
        <v>13</v>
      </c>
      <c r="B89" s="22" t="s">
        <v>101</v>
      </c>
      <c r="C89" s="7" t="s">
        <v>151</v>
      </c>
      <c r="D89" s="20" t="s">
        <v>103</v>
      </c>
      <c r="E89" s="120"/>
      <c r="F89" s="113"/>
    </row>
    <row r="90" spans="1:6" ht="30.75" customHeight="1" thickBot="1" x14ac:dyDescent="0.4">
      <c r="A90" s="115" t="s">
        <v>115</v>
      </c>
      <c r="B90" s="116"/>
      <c r="C90" s="116"/>
      <c r="D90" s="116"/>
      <c r="E90" s="116"/>
      <c r="F90" s="118"/>
    </row>
    <row r="91" spans="1:6" ht="30.75" customHeight="1" x14ac:dyDescent="0.35">
      <c r="A91" s="8" t="s">
        <v>218</v>
      </c>
      <c r="B91" s="9" t="s">
        <v>219</v>
      </c>
      <c r="C91" s="3" t="s">
        <v>151</v>
      </c>
      <c r="D91" s="17" t="s">
        <v>220</v>
      </c>
      <c r="E91" s="21" t="s">
        <v>31</v>
      </c>
      <c r="F91" s="113">
        <v>3</v>
      </c>
    </row>
    <row r="92" spans="1:6" ht="30.75" customHeight="1" x14ac:dyDescent="0.35">
      <c r="A92" s="5" t="s">
        <v>216</v>
      </c>
      <c r="B92" s="6" t="s">
        <v>215</v>
      </c>
      <c r="C92" s="4" t="s">
        <v>151</v>
      </c>
      <c r="D92" s="17" t="s">
        <v>98</v>
      </c>
      <c r="E92" s="28" t="s">
        <v>31</v>
      </c>
      <c r="F92" s="113"/>
    </row>
    <row r="93" spans="1:6" ht="30" customHeight="1" thickBot="1" x14ac:dyDescent="0.4">
      <c r="A93" s="24" t="s">
        <v>53</v>
      </c>
      <c r="B93" s="22" t="s">
        <v>76</v>
      </c>
      <c r="C93" s="7" t="s">
        <v>151</v>
      </c>
      <c r="D93" s="20" t="s">
        <v>99</v>
      </c>
      <c r="E93" s="27" t="s">
        <v>33</v>
      </c>
      <c r="F93" s="113"/>
    </row>
    <row r="94" spans="1:6" ht="30.75" customHeight="1" thickBot="1" x14ac:dyDescent="0.4">
      <c r="A94" s="115" t="s">
        <v>58</v>
      </c>
      <c r="B94" s="116"/>
      <c r="C94" s="116"/>
      <c r="D94" s="117"/>
      <c r="E94" s="117"/>
      <c r="F94" s="118"/>
    </row>
    <row r="95" spans="1:6" s="19" customFormat="1" ht="30.75" customHeight="1" x14ac:dyDescent="0.35">
      <c r="A95" s="96" t="s">
        <v>169</v>
      </c>
      <c r="B95" s="97" t="s">
        <v>217</v>
      </c>
      <c r="C95" s="98" t="s">
        <v>151</v>
      </c>
      <c r="D95" s="54" t="s">
        <v>172</v>
      </c>
      <c r="E95" s="102" t="s">
        <v>33</v>
      </c>
      <c r="F95" s="128">
        <v>4</v>
      </c>
    </row>
    <row r="96" spans="1:6" s="19" customFormat="1" ht="30.75" customHeight="1" x14ac:dyDescent="0.35">
      <c r="A96" s="5" t="s">
        <v>254</v>
      </c>
      <c r="B96" s="6" t="s">
        <v>255</v>
      </c>
      <c r="C96" s="99" t="s">
        <v>151</v>
      </c>
      <c r="D96" s="95" t="s">
        <v>256</v>
      </c>
      <c r="E96" s="103" t="s">
        <v>33</v>
      </c>
      <c r="F96" s="129"/>
    </row>
    <row r="97" spans="1:6" s="19" customFormat="1" ht="30.75" customHeight="1" x14ac:dyDescent="0.35">
      <c r="A97" s="8" t="s">
        <v>59</v>
      </c>
      <c r="B97" s="9" t="s">
        <v>60</v>
      </c>
      <c r="C97" s="100" t="s">
        <v>151</v>
      </c>
      <c r="D97" s="95" t="s">
        <v>97</v>
      </c>
      <c r="E97" s="104" t="s">
        <v>33</v>
      </c>
      <c r="F97" s="129"/>
    </row>
    <row r="98" spans="1:6" s="19" customFormat="1" ht="30.75" customHeight="1" thickBot="1" x14ac:dyDescent="0.4">
      <c r="A98" s="44" t="s">
        <v>144</v>
      </c>
      <c r="B98" s="45" t="s">
        <v>141</v>
      </c>
      <c r="C98" s="101" t="s">
        <v>151</v>
      </c>
      <c r="D98" s="61" t="s">
        <v>97</v>
      </c>
      <c r="E98" s="105" t="s">
        <v>33</v>
      </c>
      <c r="F98" s="130"/>
    </row>
    <row r="99" spans="1:6" s="19" customFormat="1" ht="30.75" customHeight="1" thickBot="1" x14ac:dyDescent="0.4">
      <c r="A99" s="11"/>
      <c r="B99" s="11"/>
      <c r="C99" s="11"/>
      <c r="D99" s="13"/>
      <c r="E99" s="55" t="s">
        <v>137</v>
      </c>
      <c r="F99" s="56">
        <f>SUM(F95,F91,F88,F86,F79,F72,F63,F60,F34,F12,F3)</f>
        <v>85</v>
      </c>
    </row>
    <row r="100" spans="1:6" ht="30.75" customHeight="1" thickTop="1" x14ac:dyDescent="0.35"/>
    <row r="101" spans="1:6" ht="55" customHeight="1" x14ac:dyDescent="0.35">
      <c r="A101" s="108" t="s">
        <v>230</v>
      </c>
      <c r="B101" s="108"/>
      <c r="C101" s="108"/>
      <c r="D101" s="108"/>
      <c r="E101" s="108"/>
      <c r="F101" s="108"/>
    </row>
  </sheetData>
  <autoFilter ref="A1:F94" xr:uid="{00000000-0009-0000-0000-000000000000}"/>
  <sortState xmlns:xlrd2="http://schemas.microsoft.com/office/spreadsheetml/2017/richdata2" ref="A74:E77">
    <sortCondition ref="A73"/>
  </sortState>
  <mergeCells count="28">
    <mergeCell ref="A87:F87"/>
    <mergeCell ref="F72:F77"/>
    <mergeCell ref="A59:F59"/>
    <mergeCell ref="A2:F2"/>
    <mergeCell ref="A10:F11"/>
    <mergeCell ref="E6:E7"/>
    <mergeCell ref="A33:F33"/>
    <mergeCell ref="E8:E9"/>
    <mergeCell ref="F3:F9"/>
    <mergeCell ref="F12:F32"/>
    <mergeCell ref="F60:F61"/>
    <mergeCell ref="E25:E32"/>
    <mergeCell ref="A101:F101"/>
    <mergeCell ref="E49:E58"/>
    <mergeCell ref="F34:F58"/>
    <mergeCell ref="A94:F94"/>
    <mergeCell ref="E63:E65"/>
    <mergeCell ref="F88:F89"/>
    <mergeCell ref="F63:F70"/>
    <mergeCell ref="A78:F78"/>
    <mergeCell ref="A90:F90"/>
    <mergeCell ref="A71:F71"/>
    <mergeCell ref="E80:E81"/>
    <mergeCell ref="F79:F84"/>
    <mergeCell ref="F95:F98"/>
    <mergeCell ref="E88:E89"/>
    <mergeCell ref="F91:F93"/>
    <mergeCell ref="A85:F85"/>
  </mergeCells>
  <hyperlinks>
    <hyperlink ref="E23" r:id="rId1" xr:uid="{00000000-0004-0000-0000-000000000000}"/>
    <hyperlink ref="E12" r:id="rId2" xr:uid="{00000000-0004-0000-0000-000001000000}"/>
    <hyperlink ref="E72" r:id="rId3" xr:uid="{00000000-0004-0000-0000-000002000000}"/>
    <hyperlink ref="E92" r:id="rId4" xr:uid="{00000000-0004-0000-0000-000003000000}"/>
    <hyperlink ref="E91" r:id="rId5" xr:uid="{00000000-0004-0000-0000-000004000000}"/>
    <hyperlink ref="E14" r:id="rId6" xr:uid="{00000000-0004-0000-0000-000005000000}"/>
    <hyperlink ref="E13" r:id="rId7" xr:uid="{00000000-0004-0000-0000-000006000000}"/>
    <hyperlink ref="E22" r:id="rId8" xr:uid="{00000000-0004-0000-0000-000007000000}"/>
    <hyperlink ref="E19" r:id="rId9" xr:uid="{00000000-0004-0000-0000-000008000000}"/>
    <hyperlink ref="E86" r:id="rId10" xr:uid="{00000000-0004-0000-0000-000009000000}"/>
    <hyperlink ref="E88:E89" r:id="rId11" display="Link " xr:uid="{00000000-0004-0000-0000-00000A000000}"/>
    <hyperlink ref="E4" r:id="rId12" xr:uid="{00000000-0004-0000-0000-00000B000000}"/>
    <hyperlink ref="E5" r:id="rId13" xr:uid="{00000000-0004-0000-0000-00000C000000}"/>
    <hyperlink ref="E25:E29" r:id="rId14" display="Link " xr:uid="{00000000-0004-0000-0000-00000D000000}"/>
    <hyperlink ref="E69" r:id="rId15" xr:uid="{00000000-0004-0000-0000-00000E000000}"/>
    <hyperlink ref="E70" r:id="rId16" xr:uid="{00000000-0004-0000-0000-00000F000000}"/>
    <hyperlink ref="E67" r:id="rId17" xr:uid="{00000000-0004-0000-0000-000010000000}"/>
    <hyperlink ref="E68" r:id="rId18" xr:uid="{00000000-0004-0000-0000-000011000000}"/>
    <hyperlink ref="E15" r:id="rId19" xr:uid="{00000000-0004-0000-0000-000012000000}"/>
    <hyperlink ref="E66" r:id="rId20" xr:uid="{00000000-0004-0000-0000-000013000000}"/>
    <hyperlink ref="E80" r:id="rId21" xr:uid="{00000000-0004-0000-0000-000014000000}"/>
    <hyperlink ref="E93" r:id="rId22" xr:uid="{00000000-0004-0000-0000-000015000000}"/>
    <hyperlink ref="E77" r:id="rId23" xr:uid="{00000000-0004-0000-0000-000016000000}"/>
    <hyperlink ref="E74" r:id="rId24" xr:uid="{00000000-0004-0000-0000-000017000000}"/>
    <hyperlink ref="E75" r:id="rId25" xr:uid="{00000000-0004-0000-0000-000018000000}"/>
    <hyperlink ref="E97" r:id="rId26" xr:uid="{00000000-0004-0000-0000-000019000000}"/>
    <hyperlink ref="E35" r:id="rId27" xr:uid="{00000000-0004-0000-0000-00001A000000}"/>
    <hyperlink ref="E3" r:id="rId28" xr:uid="{00000000-0004-0000-0000-00001B000000}"/>
    <hyperlink ref="E60" r:id="rId29" xr:uid="{00000000-0004-0000-0000-00001C000000}"/>
    <hyperlink ref="E48" r:id="rId30" xr:uid="{00000000-0004-0000-0000-00001D000000}"/>
    <hyperlink ref="E44" r:id="rId31" xr:uid="{00000000-0004-0000-0000-00001E000000}"/>
    <hyperlink ref="E41" r:id="rId32" xr:uid="{00000000-0004-0000-0000-00001F000000}"/>
    <hyperlink ref="E34" r:id="rId33" xr:uid="{00000000-0004-0000-0000-000020000000}"/>
    <hyperlink ref="E8" r:id="rId34" xr:uid="{00000000-0004-0000-0000-000021000000}"/>
    <hyperlink ref="E98" r:id="rId35" xr:uid="{00000000-0004-0000-0000-000022000000}"/>
    <hyperlink ref="E49" r:id="rId36" xr:uid="{00000000-0004-0000-0000-000023000000}"/>
    <hyperlink ref="E40" r:id="rId37" xr:uid="{00000000-0004-0000-0000-000024000000}"/>
    <hyperlink ref="E36" r:id="rId38" xr:uid="{00000000-0004-0000-0000-000025000000}"/>
    <hyperlink ref="E37" r:id="rId39" xr:uid="{00000000-0004-0000-0000-000026000000}"/>
    <hyperlink ref="E38" r:id="rId40" xr:uid="{00000000-0004-0000-0000-000027000000}"/>
    <hyperlink ref="E95" r:id="rId41" xr:uid="{00000000-0004-0000-0000-000028000000}"/>
    <hyperlink ref="E82" r:id="rId42" xr:uid="{00000000-0004-0000-0000-000029000000}"/>
    <hyperlink ref="E79" r:id="rId43" xr:uid="{00000000-0004-0000-0000-00002A000000}"/>
    <hyperlink ref="E20" r:id="rId44" xr:uid="{00000000-0004-0000-0000-00002B000000}"/>
    <hyperlink ref="E21" r:id="rId45" xr:uid="{00000000-0004-0000-0000-00002C000000}"/>
    <hyperlink ref="E47" r:id="rId46" xr:uid="{00000000-0004-0000-0000-00002D000000}"/>
    <hyperlink ref="E18" r:id="rId47" xr:uid="{00000000-0004-0000-0000-00002F000000}"/>
    <hyperlink ref="E17" r:id="rId48" xr:uid="{00000000-0004-0000-0000-000030000000}"/>
    <hyperlink ref="E16" r:id="rId49" xr:uid="{00000000-0004-0000-0000-000031000000}"/>
    <hyperlink ref="E73" r:id="rId50" xr:uid="{00000000-0004-0000-0000-000032000000}"/>
    <hyperlink ref="E24" r:id="rId51" xr:uid="{00000000-0004-0000-0000-000033000000}"/>
    <hyperlink ref="E63:E65" r:id="rId52" display="Link " xr:uid="{00000000-0004-0000-0000-000034000000}"/>
    <hyperlink ref="E83" r:id="rId53" xr:uid="{00000000-0004-0000-0000-000035000000}"/>
    <hyperlink ref="E76" r:id="rId54" xr:uid="{00000000-0004-0000-0000-000036000000}"/>
    <hyperlink ref="E42" r:id="rId55" xr:uid="{00000000-0004-0000-0000-000037000000}"/>
    <hyperlink ref="E84" r:id="rId56" xr:uid="{00000000-0004-0000-0000-000038000000}"/>
    <hyperlink ref="E43" r:id="rId57" xr:uid="{00000000-0004-0000-0000-000039000000}"/>
    <hyperlink ref="E45" r:id="rId58" xr:uid="{00000000-0004-0000-0000-00003A000000}"/>
    <hyperlink ref="E39" r:id="rId59" xr:uid="{4187915A-A7ED-4C93-928C-3D813C42DE5D}"/>
    <hyperlink ref="E96" r:id="rId60" xr:uid="{0DDAA24B-E526-4A7D-ACBE-80E1199D5103}"/>
    <hyperlink ref="E61" r:id="rId61" xr:uid="{19BE44F4-2866-405A-A817-557B64763FED}"/>
    <hyperlink ref="E46" r:id="rId62" xr:uid="{D272E358-458D-4283-A5DB-B20644951BFC}"/>
  </hyperlinks>
  <pageMargins left="0.7" right="0.7" top="0.75" bottom="0.75" header="0.3" footer="0.3"/>
  <pageSetup orientation="portrait" r:id="rId6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2016-05-19T22:00:00+00:00</JSEDate>
    <j50c28d78dcf4727baa6c3ad504fae7e xmlns="a5d7cc70-31c1-4b2e-9a12-faea9898ee50">
      <Terms xmlns="http://schemas.microsoft.com/office/infopath/2007/PartnerControls">
        <TermInfo xmlns="http://schemas.microsoft.com/office/infopath/2007/PartnerControls">
          <TermName xmlns="http://schemas.microsoft.com/office/infopath/2007/PartnerControls">Exchange Traded Funds</TermName>
          <TermId xmlns="http://schemas.microsoft.com/office/infopath/2007/PartnerControls">a76aeeb0-e1b5-46d8-a001-fc4bac5a8336</TermId>
        </TermInfo>
        <TermInfo xmlns="http://schemas.microsoft.com/office/infopath/2007/PartnerControls">
          <TermName xmlns="http://schemas.microsoft.com/office/infopath/2007/PartnerControls">Exchange Traded Products</TermName>
          <TermId xmlns="http://schemas.microsoft.com/office/infopath/2007/PartnerControls">46e704f1-693b-4a31-8932-871ceaf13c69</TermId>
        </TermInfo>
      </Terms>
    </j50c28d78dcf4727baa6c3ad504fae7e>
    <JSEDisplayPriority xmlns="a5d7cc70-31c1-4b2e-9a12-faea9898ee50" xsi:nil="true"/>
    <TaxCatchAll xmlns="a5d7cc70-31c1-4b2e-9a12-faea9898ee50">
      <Value>155</Value>
      <Value>102</Value>
    </TaxCatchAll>
  </documentManagement>
</p:properties>
</file>

<file path=customXml/item3.xml><?xml version="1.0" encoding="utf-8"?>
<ct:contentTypeSchema xmlns:ct="http://schemas.microsoft.com/office/2006/metadata/contentType" xmlns:ma="http://schemas.microsoft.com/office/2006/metadata/properties/metaAttributes" ct:_="" ma:_="" ma:contentTypeName="JSE Brochure" ma:contentTypeID="0x01010025A8B514A743974EAD575655CE65237306005DE2C85359A9A5489867A56E342CB1DC" ma:contentTypeVersion="2" ma:contentTypeDescription="Create a new document." ma:contentTypeScope="" ma:versionID="d245c7b64996597b0bb44cd662447d9c">
  <xsd:schema xmlns:xsd="http://www.w3.org/2001/XMLSchema" xmlns:xs="http://www.w3.org/2001/XMLSchema" xmlns:p="http://schemas.microsoft.com/office/2006/metadata/properties" xmlns:ns2="a5d7cc70-31c1-4b2e-9a12-faea9898ee50" targetNamespace="http://schemas.microsoft.com/office/2006/metadata/properties" ma:root="true" ma:fieldsID="efe4c13202f55ba1cdbde357a287366e"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ma:internalName="JSEDisplayPriority">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588B79-E5F0-4726-918B-F66D3E4A4770}">
  <ds:schemaRefs>
    <ds:schemaRef ds:uri="http://schemas.microsoft.com/sharepoint/v3/contenttype/forms"/>
  </ds:schemaRefs>
</ds:datastoreItem>
</file>

<file path=customXml/itemProps2.xml><?xml version="1.0" encoding="utf-8"?>
<ds:datastoreItem xmlns:ds="http://schemas.openxmlformats.org/officeDocument/2006/customXml" ds:itemID="{ED42E8EF-AAF0-4D74-9336-7D8E8F0E793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5d7cc70-31c1-4b2e-9a12-faea9898ee50"/>
    <ds:schemaRef ds:uri="http://www.w3.org/XML/1998/namespace"/>
    <ds:schemaRef ds:uri="http://purl.org/dc/dcmitype/"/>
  </ds:schemaRefs>
</ds:datastoreItem>
</file>

<file path=customXml/itemProps3.xml><?xml version="1.0" encoding="utf-8"?>
<ds:datastoreItem xmlns:ds="http://schemas.openxmlformats.org/officeDocument/2006/customXml" ds:itemID="{C0FFC731-5484-4C84-9758-8E510CF2AB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d7cc70-31c1-4b2e-9a12-faea9898ee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ETF Web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ETF List</dc:title>
  <dc:creator>Godfrey Matjuda</dc:creator>
  <cp:lastModifiedBy>Adele Hattingh</cp:lastModifiedBy>
  <dcterms:created xsi:type="dcterms:W3CDTF">2016-05-05T10:18:27Z</dcterms:created>
  <dcterms:modified xsi:type="dcterms:W3CDTF">2021-09-09T11:54:11Z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0x01010025A8B514A743974EAD575655CE65237306005DE2C85359A9A5489867A56E342CB1DC</vt:lpwstr>
  </property>
  <property fmtid="{D5CDD505-2E9C-101B-9397-08002B2CF9AE}" pid="3" name="JSENavigation">
    <vt:lpwstr>102;#Exchange Traded Funds|a76aeeb0-e1b5-46d8-a001-fc4bac5a8336;#155;#Exchange Traded Products|46e704f1-693b-4a31-8932-871ceaf13c69</vt:lpwstr>
  </property>
  <property fmtid="{D5CDD505-2E9C-101B-9397-08002B2CF9AE}" pid="4" name="MSIP_Label_66d8a90e-c522-4829-9625-db8c70f8b095_Enabled">
    <vt:lpwstr>true</vt:lpwstr>
  </property>
  <property fmtid="{D5CDD505-2E9C-101B-9397-08002B2CF9AE}" pid="5" name="MSIP_Label_66d8a90e-c522-4829-9625-db8c70f8b095_SetDate">
    <vt:lpwstr>2021-07-28T06:43:28Z</vt:lpwstr>
  </property>
  <property fmtid="{D5CDD505-2E9C-101B-9397-08002B2CF9AE}" pid="6" name="MSIP_Label_66d8a90e-c522-4829-9625-db8c70f8b095_Method">
    <vt:lpwstr>Standard</vt:lpwstr>
  </property>
  <property fmtid="{D5CDD505-2E9C-101B-9397-08002B2CF9AE}" pid="7" name="MSIP_Label_66d8a90e-c522-4829-9625-db8c70f8b095_Name">
    <vt:lpwstr>Public</vt:lpwstr>
  </property>
  <property fmtid="{D5CDD505-2E9C-101B-9397-08002B2CF9AE}" pid="8" name="MSIP_Label_66d8a90e-c522-4829-9625-db8c70f8b095_SiteId">
    <vt:lpwstr>cffa6640-7572-4f05-9c64-cd88068c19d4</vt:lpwstr>
  </property>
  <property fmtid="{D5CDD505-2E9C-101B-9397-08002B2CF9AE}" pid="9" name="MSIP_Label_66d8a90e-c522-4829-9625-db8c70f8b095_ActionId">
    <vt:lpwstr>f730868b-460c-4053-96df-3119cdd7dbd6</vt:lpwstr>
  </property>
  <property fmtid="{D5CDD505-2E9C-101B-9397-08002B2CF9AE}" pid="10" name="MSIP_Label_66d8a90e-c522-4829-9625-db8c70f8b095_ContentBits">
    <vt:lpwstr>0</vt:lpwstr>
  </property>
</Properties>
</file>