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jsecoza.sharepoint.com/sites/PrimaryMarkets/Shared Documents/Specialist Securities/Products/ETP/ETNs/"/>
    </mc:Choice>
  </mc:AlternateContent>
  <xr:revisionPtr revIDLastSave="39" documentId="8_{02A54037-4B22-4B1C-9157-4E9DA2540C73}" xr6:coauthVersionLast="47" xr6:coauthVersionMax="47" xr10:uidLastSave="{564AD28A-B7CC-44F6-AAD5-974306A124E5}"/>
  <bookViews>
    <workbookView xWindow="22932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7" i="1" l="1"/>
</calcChain>
</file>

<file path=xl/sharedStrings.xml><?xml version="1.0" encoding="utf-8"?>
<sst xmlns="http://schemas.openxmlformats.org/spreadsheetml/2006/main" count="290" uniqueCount="263">
  <si>
    <t>Description</t>
  </si>
  <si>
    <t>NEWSLV</t>
  </si>
  <si>
    <t xml:space="preserve">NEWWAVE SLV ETN </t>
  </si>
  <si>
    <t>http://etf.absacapital.com/PRODUCTS/EXCHANGETRADEDNOTES/Pages/default.aspx</t>
  </si>
  <si>
    <t>NEWPLT</t>
  </si>
  <si>
    <t>NEWWAVE PLAT ETN</t>
  </si>
  <si>
    <t>NEWEUR</t>
  </si>
  <si>
    <t xml:space="preserve">NEWWAVE EURO ETN </t>
  </si>
  <si>
    <t>NEWGBP</t>
  </si>
  <si>
    <t>NEWWAVE GBP ETN</t>
  </si>
  <si>
    <t>NEWUSD</t>
  </si>
  <si>
    <t>NEWWAVE USD ETN</t>
  </si>
  <si>
    <t>Tracks the spot price performance of the underlying precious metal, Silver.</t>
  </si>
  <si>
    <t>Tracks the currency market value of the EUR against the ZAR</t>
  </si>
  <si>
    <t>Tracks the currency market value of the GBP against the ZAR</t>
  </si>
  <si>
    <t>Tracks the currency market value of the USD against the ZAR</t>
  </si>
  <si>
    <t>Tracks the spot price performance of the underlying precious metal, Platinum.</t>
  </si>
  <si>
    <t>IBLUSD</t>
  </si>
  <si>
    <t>IBL USDZAR OCT46</t>
  </si>
  <si>
    <t>https://www.investec.co.za/products-and-services/trading/equities/equity-derivatives/exchange-traded-notes.html</t>
  </si>
  <si>
    <t>Tracks the currency market value of the USD</t>
  </si>
  <si>
    <t>Money Market</t>
  </si>
  <si>
    <t xml:space="preserve">Currency </t>
  </si>
  <si>
    <t xml:space="preserve">Commodity </t>
  </si>
  <si>
    <t xml:space="preserve">Equity </t>
  </si>
  <si>
    <t>Alpha</t>
  </si>
  <si>
    <t>Long Name</t>
  </si>
  <si>
    <t>Link</t>
  </si>
  <si>
    <t>Number</t>
  </si>
  <si>
    <t>Total</t>
  </si>
  <si>
    <t xml:space="preserve">http://keyinvest-za.ubs.com/products </t>
  </si>
  <si>
    <t>UBS ABSGE 14May24</t>
  </si>
  <si>
    <t>IBLVR2</t>
  </si>
  <si>
    <t>IBLVR3</t>
  </si>
  <si>
    <t>IB VR3 ETN 26 August 2024</t>
  </si>
  <si>
    <t>IB VR2 ETN 26 August 2024</t>
  </si>
  <si>
    <t>Linked to the Absa Global Equity Multi-Factor Risk Controlled (13%) ETN (the  "Notes) - Series 3</t>
  </si>
  <si>
    <t>SAFEX Overnight Rate plus 0.42%</t>
  </si>
  <si>
    <t>SAFEX Overnight Rate plus 0.68%</t>
  </si>
  <si>
    <t>https://wealthinvestmentsa.secure.investec.com/Instruments/SearchResult.aspx?A=R&amp;Code=IBLVR3&amp;Type=Share</t>
  </si>
  <si>
    <t>https://wealthinvestmentsa.secure.investec.com/Instruments/SearchResult.aspx?A=R&amp;Query=IBLVR2&amp;Code=IBLVR2&amp;Type=Share</t>
  </si>
  <si>
    <t>COETNQ</t>
  </si>
  <si>
    <t>AMETNC</t>
  </si>
  <si>
    <t>ALETNQ</t>
  </si>
  <si>
    <t>APETNC</t>
  </si>
  <si>
    <t>COETNC</t>
  </si>
  <si>
    <t>AMETNQ</t>
  </si>
  <si>
    <t>MCETNQ</t>
  </si>
  <si>
    <t>MCETNC</t>
  </si>
  <si>
    <t>NFETNC</t>
  </si>
  <si>
    <t>APETNQ</t>
  </si>
  <si>
    <t>FAETNC</t>
  </si>
  <si>
    <t>MSETNC</t>
  </si>
  <si>
    <t>MSETNQ</t>
  </si>
  <si>
    <t>TSETNC</t>
  </si>
  <si>
    <t>NFETNQ</t>
  </si>
  <si>
    <t>TSETNQ</t>
  </si>
  <si>
    <t>FAETNQ</t>
  </si>
  <si>
    <t>ALETNC</t>
  </si>
  <si>
    <t>MWETNC</t>
  </si>
  <si>
    <t>MWETNQ</t>
  </si>
  <si>
    <t>FNB ETN on COKEQ SEP25</t>
  </si>
  <si>
    <t>FNB ETN on AMAZONC SEP25</t>
  </si>
  <si>
    <t>FNB ETN on ALPHAQ SEP25</t>
  </si>
  <si>
    <t>FNB ETN on APPLEC SEP25</t>
  </si>
  <si>
    <t>FNB ETN on COKEC SEP25</t>
  </si>
  <si>
    <t>FNB ETN on AMAZONQ SEP25</t>
  </si>
  <si>
    <t>FNB ETN on MACDOQ SEP25</t>
  </si>
  <si>
    <t>FNB ETN on MACDOC SEP25</t>
  </si>
  <si>
    <t>FNB ETN on NETFLC SEP25</t>
  </si>
  <si>
    <t>FNB ETN on APPLEQ SEP25</t>
  </si>
  <si>
    <t>FNB ETN on FACEBC SEP25</t>
  </si>
  <si>
    <t>FNB ETN on MICROC SEP25</t>
  </si>
  <si>
    <t>FNB ETN on MICROQ SEP25</t>
  </si>
  <si>
    <t>FNB ETN on TESLAC SEP25</t>
  </si>
  <si>
    <t>FNB ETN on NETFLQ SEP25</t>
  </si>
  <si>
    <t>FNB ETN on TESLAQ SEP25</t>
  </si>
  <si>
    <t>FNB ETN on FACEBQ SEP25</t>
  </si>
  <si>
    <t>FNB ETN on ALPHAC SEP25</t>
  </si>
  <si>
    <t>FNB ETN on ISMSCIC SEP25</t>
  </si>
  <si>
    <t>FNB ETN on ISMSCIQ SEP25</t>
  </si>
  <si>
    <t>Linked to the peformance of The Coca Cola Company excluding the USD/ZAR exchange rate fluctuations</t>
  </si>
  <si>
    <t>Linked to the performance of McDonalds Corporation excluding the USD/ZAR exchange rate performance</t>
  </si>
  <si>
    <t>Linked to the performance of Amazon excluding the USD/ZAR exchange rate performance</t>
  </si>
  <si>
    <t>Linked to the peformance of The Coca Cola Company and the USD/ZAR exchange rate performance</t>
  </si>
  <si>
    <t>Linked to the pefromance of Apple and the USD/ZAR exchange rate performance</t>
  </si>
  <si>
    <t>Linked to the peformance of Alphabet excluding the USD/ZAR exchange rate performance</t>
  </si>
  <si>
    <t>Linked to the performance of Amazon and the USD/ZAR exchange rate performance</t>
  </si>
  <si>
    <t>Linked to the performance of McDonalds Corporation and the USD/ZAR exchange rate performance</t>
  </si>
  <si>
    <t>Linked to the performance of Netflix and the USD/ZAR exchange rate performance</t>
  </si>
  <si>
    <t>Linked to the performance of Apple excluding the USD/ZAR exchange rate performance</t>
  </si>
  <si>
    <t>Linked to the performance of Facebook and the USD/ZAR exchange rate performance</t>
  </si>
  <si>
    <t>Linked to the performance of Microsoft Coroporation and the USD/ZAR exchange rate performance</t>
  </si>
  <si>
    <t>Linked to the performance of Microsoft Corporation excluding the USD/ZAR exchange rate performance</t>
  </si>
  <si>
    <t>Linked to the performance of Tesla and the USD/ZAR exchange rate performance</t>
  </si>
  <si>
    <t>Linked to the performance of Netflix excluding the USD/ZAR exchange rate performance</t>
  </si>
  <si>
    <t>Linked to the performance of Tesla excluding the USD/ZAR exchange rate performance</t>
  </si>
  <si>
    <t>Linked to the performance of Facebook excluding the USD/ZAR exchange rate performance</t>
  </si>
  <si>
    <t>Linked to the performance of Alphabet and the USD/ZAR exchange rate performance</t>
  </si>
  <si>
    <t>Linked to the performance of iShares CoreMSCI World ETF and the USD/ZAR exchange rate performance</t>
  </si>
  <si>
    <t>Linked to the performance of  iShares CoreMSCI World ETF excluding the USD/ZAR exchange rate performance</t>
  </si>
  <si>
    <t>https://www.firstrand.co.za/DI/APS%20-%20ALETNC%20Alphabet%20C%20-%20011_final.pdf</t>
  </si>
  <si>
    <t>https://www.firstrand.co.za/DI/APS%20-%20ALETNQ%20Alphabet%20Q%20-%20001_final.pdf</t>
  </si>
  <si>
    <t>https://www.firstrand.co.za/DI/AMETNC%20Pricing%20Supplement%2030092020.pdf</t>
  </si>
  <si>
    <t>https://www.firstrand.co.za/DI/AMETNQ%20Pricing%20Supplement%2030092020.pdf</t>
  </si>
  <si>
    <t>https://www.firstrand.co.za/DI/APETNC%20Pricing%20Supplement%2030092020.pdf</t>
  </si>
  <si>
    <t>https://www.firstrand.co.za/DI/6.%20APETNQ%20Pricing%20Supplement%2030092020.pdf</t>
  </si>
  <si>
    <t>https://www.firstrand.co.za/DI/7.%20COETNC%20Pricing%20Supplement%2030092020.pdf</t>
  </si>
  <si>
    <t>https://www.firstrand.co.za/DI/8.%20COETNQ%20Pricing%20Supplement%2030092020.pdf</t>
  </si>
  <si>
    <t>https://www.firstrand.co.za/DI/9.%20FAETNC%20Pricing%20Supplement%2030092020.pdf</t>
  </si>
  <si>
    <t>https://www.firstrand.co.za/DI/10.%20FAETNQ%20Pricing%20Supplement%2030092020.pdf</t>
  </si>
  <si>
    <t>https://www.firstrand.co.za/DI/11.%20MCETNC%20Pricing%20Supplement%2030092020.pdf</t>
  </si>
  <si>
    <t>https://www.firstrand.co.za/DI/12.%20MCETNQ%20Pricing%20Supplement%2030092020.pdf</t>
  </si>
  <si>
    <t>https://www.firstrand.co.za/DI/13.%20MSETNC%20Pricing%20Supplement%2030092020.pdf</t>
  </si>
  <si>
    <t>https://www.firstrand.co.za/DI/15.%20MWETNC%20Pricing%20Supplement%2030092020.pdf</t>
  </si>
  <si>
    <t>https://www.firstrand.co.za/DI/16.%20MWETNQ%20Pricing%20Supplement%2030092020.pdf</t>
  </si>
  <si>
    <t>https://www.firstrand.co.za/DI/17.%20NFETNC%20Pricing%20Supplement%2030092020%20(1).pdf</t>
  </si>
  <si>
    <t>https://www.firstrand.co.za/DI/18.%20NFETNQ%20Pricing%20Supplement%2030092020.pdf</t>
  </si>
  <si>
    <t>https://www.firstrand.co.za/DI/19.%20TSETNC%20Pricing%20Supplement%2030092020.pdf</t>
  </si>
  <si>
    <t>https://www.firstrand.co.za/DI/20.%20TSETNQ%20Pricing%20Supplement%2030092020.pdf</t>
  </si>
  <si>
    <t>ABETNC</t>
  </si>
  <si>
    <t>ABETNQ</t>
  </si>
  <si>
    <t>FNB ETN on ACTIVIC NOV25</t>
  </si>
  <si>
    <t>FNB ETN on ACTIVIQ NOV25</t>
  </si>
  <si>
    <t>Linked to the performance of Activision Blizzard Inc and the USD/ZAR exchange rate performance</t>
  </si>
  <si>
    <t>Linked to the peformance of Activision Blizzard Inc excluding the USD/ZAR exchange rate performance</t>
  </si>
  <si>
    <t>ADETNQ</t>
  </si>
  <si>
    <t>ADETNC</t>
  </si>
  <si>
    <t>FNB ETN on ADOBEQ NOV25</t>
  </si>
  <si>
    <t>FNB ETN on ADOBEC NOV25</t>
  </si>
  <si>
    <t>Linked to the peformance of Adobe excluding the USD/ZAR exchange rate performance</t>
  </si>
  <si>
    <t>BHETNC</t>
  </si>
  <si>
    <t>BHETNQ</t>
  </si>
  <si>
    <t>FNB ETN on BERKSHC NOV25</t>
  </si>
  <si>
    <t>FNB ETN on BERKSHQ NOV25</t>
  </si>
  <si>
    <t>Linked to the performance of Berkshire Hathaway Inc, Class B and the USD/ZAR exchange rate performance</t>
  </si>
  <si>
    <t>Linked to the peformance of  Berkshire Hathaway Inc, Class B excluding the USD/ZAR exchange rate performance</t>
  </si>
  <si>
    <t>FDETNC</t>
  </si>
  <si>
    <t>FDETNQ</t>
  </si>
  <si>
    <t>FNB ETN on FORDC NOV25</t>
  </si>
  <si>
    <t>FNB ETN on FORDQ NOV25</t>
  </si>
  <si>
    <t>Linked to the performance of Ford Motor Company and the USD/ZAR exchange rate performance</t>
  </si>
  <si>
    <t>Linked to the peformance of Ford Motor Company excluding the USD/ZAR exchange rate performance</t>
  </si>
  <si>
    <t>GSETNC</t>
  </si>
  <si>
    <t>GSETNQ</t>
  </si>
  <si>
    <t>FNB ETN on GSACHSC NOV25</t>
  </si>
  <si>
    <t>FNB ETN on GSACHSQ NOV25</t>
  </si>
  <si>
    <t>Linked to the performance of Goldman Sachs Group Inc the USD/ZAR exchange rate performance</t>
  </si>
  <si>
    <t>Linked to the peformance of Goldman Sachs Group Inc excluding the USD/ZAR exchange rate performance</t>
  </si>
  <si>
    <t>JPETNC</t>
  </si>
  <si>
    <t>FNB ETN on JPMORGC NOV25</t>
  </si>
  <si>
    <t>FNB ETN on JPMORGQ NOV25</t>
  </si>
  <si>
    <t>Linked to the performance of JP Morgan Chase and Co the USD/ZAR exchange rate performance</t>
  </si>
  <si>
    <t>Linked to the peformance of JP Morgan Chase and Co excluding the USD/ZAR exchange rate performance</t>
  </si>
  <si>
    <t>PPETNC</t>
  </si>
  <si>
    <t>PPETNQ</t>
  </si>
  <si>
    <t>FNB ETN on PAYPALC NOV25</t>
  </si>
  <si>
    <t>FNB ETN on PAYPALQ NOV25</t>
  </si>
  <si>
    <t>Linked to the performance of PayPal Holdings Inc and the USD/ZAR exchange rate performance</t>
  </si>
  <si>
    <t>Linked to the performance of PayPal Holdings Inc excluding the USD/ZAR exchange rate performance</t>
  </si>
  <si>
    <t>VSETNC</t>
  </si>
  <si>
    <t>VSETNQ</t>
  </si>
  <si>
    <t>FNB ETN on VISAC NOV25</t>
  </si>
  <si>
    <t>FNB ETN on VISAQ NOV25</t>
  </si>
  <si>
    <t>Linked to the performance of Visa Inc, Class A and the USD/ZAR exchange rate performance</t>
  </si>
  <si>
    <t>Linked to the performance of Visa Inc, Class A excluding the USD/ZAR exchange rate performance</t>
  </si>
  <si>
    <t>https://www.firstrand.co.za/DI/ABETNC%20Pricing%20Supplement%2027112020.pdf</t>
  </si>
  <si>
    <t>https://www.firstrand.co.za/DI/ABETNQ%20Pricing%20Supplement%2027112020.pdf</t>
  </si>
  <si>
    <t>Linked to the performance of Adobe and the USD/ZAR exchange rate performance</t>
  </si>
  <si>
    <t>https://www.firstrand.co.za/DI/ADETNC%20Pricing%20Supplement%2027112020.pdf</t>
  </si>
  <si>
    <t>https://www.firstrand.co.za/DI/ADETNQ%20Pricing%20Supplement%2027112020.pdf</t>
  </si>
  <si>
    <t>https://www.firstrand.co.za/DI/BHETNC%20Pricing%20Supplement%2027112020.pdf</t>
  </si>
  <si>
    <t>https://www.firstrand.co.za/DI/BHETNQ%20Pricing%20Supplement%2027112020.pdf</t>
  </si>
  <si>
    <t>https://www.firstrand.co.za/DI/FDETNC%20Pricing%20Supplement%2027112020.pdf</t>
  </si>
  <si>
    <t>https://www.firstrand.co.za/DI/FDETNQ%20Pricing%20Supplement%2027112020.pdf</t>
  </si>
  <si>
    <t>https://www.firstrand.co.za/DI/GSETNC%20Pricing%20Supplement%2027112020.pdf</t>
  </si>
  <si>
    <t>https://www.firstrand.co.za/DI/GSETNQ%20Pricing%20Supplement%2027112020.pdf</t>
  </si>
  <si>
    <t>https://www.firstrand.co.za/DI/JPETNC%20Pricing%20Supplement%2027112020.pdf</t>
  </si>
  <si>
    <t>https://www.firstrand.co.za/DI/JPETNQ%20Pricing%20Supplement%2027112020.pdf</t>
  </si>
  <si>
    <t>https://www.firstrand.co.za/DI/PPETNC%20Pricing%20Supplement%2027112020.pdf</t>
  </si>
  <si>
    <t>https://www.firstrand.co.za/DI/PPETNQ%20Pricing%20Supplement%2027112020.pdf</t>
  </si>
  <si>
    <t>https://www.firstrand.co.za/DI/VSETNC%20Pricing%20Supplement%2027112020.pdf</t>
  </si>
  <si>
    <t>https://www.firstrand.co.za/DI/VSETNQ%20Pricing%20Supplement%2027112020.pdf</t>
  </si>
  <si>
    <t>JPETNQ</t>
  </si>
  <si>
    <t>SBCOP</t>
  </si>
  <si>
    <t>SBOIL</t>
  </si>
  <si>
    <t>Standard Bank Copper ETN</t>
  </si>
  <si>
    <t>Standard Bank Oil ETN</t>
  </si>
  <si>
    <t>https://securities.standardbank.co.za/ost/nsp/brochurewarepublic/ost/products/exchange_traded_notes.html</t>
  </si>
  <si>
    <t>UBSNDX</t>
  </si>
  <si>
    <t>UBS NASDAQ-100 30Jun26</t>
  </si>
  <si>
    <t>UBSSNP</t>
  </si>
  <si>
    <t>UBS S&amp;P500 30Jun26</t>
  </si>
  <si>
    <t>UBSSXF</t>
  </si>
  <si>
    <t>UBS EUROSTOXX 50 30Jun26</t>
  </si>
  <si>
    <t>UBSUKX</t>
  </si>
  <si>
    <t>UBS FTSE 100 30Jun26</t>
  </si>
  <si>
    <t>UEMERG</t>
  </si>
  <si>
    <t>UBS MSCI EM 30Jun26</t>
  </si>
  <si>
    <t>UJAPAN</t>
  </si>
  <si>
    <t>UBS MSCI Japan 30Jun26</t>
  </si>
  <si>
    <t>UWORLD</t>
  </si>
  <si>
    <t>UBS MSCI World 01Jun26</t>
  </si>
  <si>
    <t>Tracks the performance of the NASDAQ-100 Net Total Return Index</t>
  </si>
  <si>
    <t>Tracks the performance of the S&amp;P 500 Net Total Return Index</t>
  </si>
  <si>
    <t>Tracks the peformance of the EURO STOXX 50 Net Total Return Index</t>
  </si>
  <si>
    <t>Tracks the performance of the FTSE 100 Net of Tax Index</t>
  </si>
  <si>
    <t>Tracks the peformance of the MSCI Emerging Market Net Total Return Index</t>
  </si>
  <si>
    <t>Tracks the perfromance of the MSCI Japan Net Total Return Index</t>
  </si>
  <si>
    <t>Tracks the performance of the MSCI World Net Total Return Index</t>
  </si>
  <si>
    <t>https://keyinvest-za.ubs.com/products/index_tracking</t>
  </si>
  <si>
    <t>EGETNQ</t>
  </si>
  <si>
    <t>EGETNC</t>
  </si>
  <si>
    <t>FNB ETN on ENERGYQ AUG26</t>
  </si>
  <si>
    <t>FNB ETN on ENERGYC AUG26</t>
  </si>
  <si>
    <t>SRETNQ</t>
  </si>
  <si>
    <t>SRETNC</t>
  </si>
  <si>
    <t>FNB ETN on SRIWLDQ AUG26</t>
  </si>
  <si>
    <t>FNB ETN on SRIWLDC AUG26</t>
  </si>
  <si>
    <t>WWETNC</t>
  </si>
  <si>
    <t>WWETNQ</t>
  </si>
  <si>
    <t>FNB ETN on WATERWC AUG26</t>
  </si>
  <si>
    <t>FNB ETN on WATERWQ AUG26</t>
  </si>
  <si>
    <t>Linked to the pefromance of  iShares Global Water UCITS ETF excluding the USD/ZAR exchange rate performance</t>
  </si>
  <si>
    <t>Linked to the perfromance of iShares Global Clean Energy UCITS ETF excluding the USD/ZAR exchange rate fluctuations</t>
  </si>
  <si>
    <t>Linked to the perfromance of iShares Global Clean Energy UCITS ETF and the USD/ZAR exchange rate fluctuations</t>
  </si>
  <si>
    <t>Linked to the performance of the UBS MSCI World Socially Responsible UCITS ETF and the USD/ZAR exchange rate performance</t>
  </si>
  <si>
    <t>Linked to the performance of the UBS MSCI World Socially Responsible UCITS ETF excluding the USD/ZAR exchange rate performance</t>
  </si>
  <si>
    <t>https://www.rmb.co.za/page/inward-listed-etns</t>
  </si>
  <si>
    <t>ABSGEA</t>
  </si>
  <si>
    <t>UBDATA</t>
  </si>
  <si>
    <t>UBDAUD</t>
  </si>
  <si>
    <t>UBFAMU</t>
  </si>
  <si>
    <t>UBGURU</t>
  </si>
  <si>
    <t>UBLVHD</t>
  </si>
  <si>
    <t>UBNDDU</t>
  </si>
  <si>
    <t>UBRAIC</t>
  </si>
  <si>
    <t>UBROBO</t>
  </si>
  <si>
    <t>UBTECU</t>
  </si>
  <si>
    <t>UESGWL</t>
  </si>
  <si>
    <t>UBS SolBig Data 08Sep26</t>
  </si>
  <si>
    <t>UBS S&amp;P500Div 08Sep26</t>
  </si>
  <si>
    <t>UBS GlobalFamily 08Sep26</t>
  </si>
  <si>
    <t>UBS SolactiveGUR 08Sep26</t>
  </si>
  <si>
    <t>UBS S&amp;P500LowVol 08Sep26</t>
  </si>
  <si>
    <t>UBS MSCI USA 08Sep26</t>
  </si>
  <si>
    <t>UBS S&amp;PKensho 08Sep26</t>
  </si>
  <si>
    <t>UBS SolRobotics 08Sep26</t>
  </si>
  <si>
    <t>UBS SolFintech20 08Sep26</t>
  </si>
  <si>
    <t>UBS MSCI ESG 08Sep26</t>
  </si>
  <si>
    <t>Tracks the Solactive Robotics and Drones Total Return Index (USD)</t>
  </si>
  <si>
    <t>Tracks the MSCI USA Net Total Return Index</t>
  </si>
  <si>
    <t>Tracks the Solactive Fintech 20 Net Total Return Index</t>
  </si>
  <si>
    <t>Tracks the Solactive Global Family Owned Companies Total Return Index</t>
  </si>
  <si>
    <t>Tracks the Solactive Big Data Net Total Return Inde</t>
  </si>
  <si>
    <t>Tracks the S&amp;P 500 Dividend Aristocrats Net Total Return Index</t>
  </si>
  <si>
    <t>Tracks the Solactive Guru Net Total Return Index</t>
  </si>
  <si>
    <t>Tracks the S&amp;P 500 Low Volatility High Dividend Net Total Return Index</t>
  </si>
  <si>
    <t>Track the S&amp;P Kensho New Economy RAIC Net Total Return Index</t>
  </si>
  <si>
    <t>Tracks the MSCI World ESG Leaders Net Total Return Index</t>
  </si>
  <si>
    <t>Tracks the performance of High Grade Copper</t>
  </si>
  <si>
    <t xml:space="preserve">Tracks the performance of Brent Blend Crude Oil </t>
  </si>
  <si>
    <t>Linked to the peformance of  iShares Global Water UCITS ETF and the USD/ZAR exchange rate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</si>
</sst>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rgb="FF0000FF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12" fillId="3" borderId="6" xfId="0" applyFont="1" applyFill="1" applyBorder="1" applyAlignment="1">
      <alignment vertical="top" wrapText="1"/>
    </xf>
    <xf numFmtId="0" fontId="12" fillId="3" borderId="5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4" fontId="9" fillId="0" borderId="10" xfId="0" applyNumberFormat="1" applyFont="1" applyBorder="1" applyAlignment="1">
      <alignment vertical="center"/>
    </xf>
    <xf numFmtId="4" fontId="9" fillId="0" borderId="13" xfId="0" applyNumberFormat="1" applyFont="1" applyBorder="1" applyAlignment="1">
      <alignment vertical="center"/>
    </xf>
    <xf numFmtId="4" fontId="9" fillId="0" borderId="11" xfId="0" applyNumberFormat="1" applyFont="1" applyBorder="1" applyAlignment="1">
      <alignment vertical="center"/>
    </xf>
    <xf numFmtId="4" fontId="9" fillId="0" borderId="12" xfId="0" applyNumberFormat="1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1" fillId="0" borderId="12" xfId="1" applyFont="1" applyFill="1" applyBorder="1" applyAlignment="1" applyProtection="1">
      <alignment vertical="center" wrapText="1"/>
    </xf>
    <xf numFmtId="0" fontId="11" fillId="0" borderId="13" xfId="1" applyFont="1" applyFill="1" applyBorder="1" applyAlignment="1" applyProtection="1">
      <alignment vertical="center" wrapText="1"/>
    </xf>
    <xf numFmtId="0" fontId="11" fillId="0" borderId="16" xfId="1" applyFont="1" applyFill="1" applyBorder="1" applyAlignment="1" applyProtection="1">
      <alignment vertical="center" wrapText="1"/>
    </xf>
    <xf numFmtId="0" fontId="13" fillId="0" borderId="0" xfId="0" applyFont="1"/>
    <xf numFmtId="0" fontId="13" fillId="0" borderId="17" xfId="0" applyFont="1" applyBorder="1" applyAlignment="1">
      <alignment horizontal="center"/>
    </xf>
    <xf numFmtId="4" fontId="9" fillId="0" borderId="9" xfId="0" applyNumberFormat="1" applyFont="1" applyBorder="1" applyAlignment="1">
      <alignment vertical="center"/>
    </xf>
    <xf numFmtId="4" fontId="9" fillId="0" borderId="18" xfId="0" applyNumberFormat="1" applyFont="1" applyBorder="1" applyAlignment="1">
      <alignment vertical="center"/>
    </xf>
    <xf numFmtId="0" fontId="9" fillId="0" borderId="19" xfId="0" applyFont="1" applyBorder="1" applyAlignment="1">
      <alignment vertical="center" wrapText="1"/>
    </xf>
    <xf numFmtId="0" fontId="11" fillId="0" borderId="18" xfId="1" applyFont="1" applyFill="1" applyBorder="1" applyAlignment="1" applyProtection="1">
      <alignment vertical="center" wrapText="1"/>
    </xf>
    <xf numFmtId="4" fontId="9" fillId="0" borderId="20" xfId="0" applyNumberFormat="1" applyFont="1" applyBorder="1" applyAlignment="1">
      <alignment vertical="center"/>
    </xf>
    <xf numFmtId="4" fontId="9" fillId="0" borderId="21" xfId="0" applyNumberFormat="1" applyFont="1" applyBorder="1" applyAlignment="1">
      <alignment vertical="center"/>
    </xf>
    <xf numFmtId="0" fontId="9" fillId="0" borderId="22" xfId="0" applyFont="1" applyBorder="1" applyAlignment="1">
      <alignment vertical="center" wrapText="1"/>
    </xf>
    <xf numFmtId="0" fontId="11" fillId="0" borderId="21" xfId="1" applyFont="1" applyFill="1" applyBorder="1" applyAlignment="1" applyProtection="1">
      <alignment vertical="center" wrapText="1"/>
    </xf>
    <xf numFmtId="0" fontId="9" fillId="0" borderId="23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0" fillId="0" borderId="10" xfId="0" applyBorder="1"/>
    <xf numFmtId="0" fontId="0" fillId="0" borderId="15" xfId="0" applyBorder="1"/>
    <xf numFmtId="0" fontId="9" fillId="0" borderId="25" xfId="0" applyFont="1" applyBorder="1" applyAlignment="1">
      <alignment vertical="center" wrapText="1"/>
    </xf>
    <xf numFmtId="0" fontId="8" fillId="0" borderId="13" xfId="1" applyFill="1" applyBorder="1" applyAlignment="1" applyProtection="1">
      <alignment vertical="center" wrapText="1"/>
    </xf>
    <xf numFmtId="0" fontId="8" fillId="0" borderId="13" xfId="1" applyBorder="1" applyAlignment="1" applyProtection="1">
      <alignment vertical="center"/>
    </xf>
    <xf numFmtId="0" fontId="8" fillId="0" borderId="16" xfId="1" applyBorder="1" applyAlignment="1" applyProtection="1">
      <alignment vertical="center"/>
    </xf>
    <xf numFmtId="0" fontId="0" fillId="0" borderId="11" xfId="0" applyBorder="1"/>
    <xf numFmtId="0" fontId="9" fillId="0" borderId="26" xfId="0" applyFont="1" applyBorder="1" applyAlignment="1">
      <alignment vertical="center" wrapText="1"/>
    </xf>
    <xf numFmtId="0" fontId="8" fillId="0" borderId="12" xfId="1" applyFill="1" applyBorder="1" applyAlignment="1" applyProtection="1">
      <alignment vertical="center" wrapText="1"/>
    </xf>
    <xf numFmtId="0" fontId="3" fillId="0" borderId="10" xfId="6" applyBorder="1" applyAlignment="1">
      <alignment vertical="top"/>
    </xf>
    <xf numFmtId="0" fontId="9" fillId="0" borderId="16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2" fillId="0" borderId="10" xfId="9" applyBorder="1" applyAlignment="1">
      <alignment vertical="top"/>
    </xf>
    <xf numFmtId="0" fontId="9" fillId="0" borderId="27" xfId="0" applyFont="1" applyBorder="1" applyAlignment="1">
      <alignment vertical="center" wrapText="1"/>
    </xf>
    <xf numFmtId="0" fontId="10" fillId="2" borderId="29" xfId="0" applyFont="1" applyFill="1" applyBorder="1" applyAlignment="1">
      <alignment horizontal="left" wrapText="1"/>
    </xf>
    <xf numFmtId="0" fontId="0" fillId="0" borderId="30" xfId="0" applyBorder="1"/>
    <xf numFmtId="4" fontId="9" fillId="0" borderId="0" xfId="0" applyNumberFormat="1" applyFont="1" applyAlignment="1">
      <alignment vertical="center"/>
    </xf>
    <xf numFmtId="4" fontId="9" fillId="0" borderId="15" xfId="0" applyNumberFormat="1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wrapText="1"/>
    </xf>
    <xf numFmtId="0" fontId="10" fillId="2" borderId="2" xfId="0" applyFont="1" applyFill="1" applyBorder="1" applyAlignment="1">
      <alignment horizontal="left" wrapText="1"/>
    </xf>
    <xf numFmtId="0" fontId="10" fillId="2" borderId="28" xfId="0" applyFont="1" applyFill="1" applyBorder="1" applyAlignment="1">
      <alignment horizontal="left" wrapText="1"/>
    </xf>
    <xf numFmtId="0" fontId="13" fillId="0" borderId="8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</cellXfs>
  <cellStyles count="15">
    <cellStyle name="Hyperlink" xfId="1" builtinId="8"/>
    <cellStyle name="Normal" xfId="0" builtinId="0"/>
    <cellStyle name="Normal 2" xfId="2" xr:uid="{00000000-0005-0000-0000-000002000000}"/>
    <cellStyle name="Normal 2 2" xfId="9" xr:uid="{F01B5743-B112-4574-9757-86595C60FE2F}"/>
    <cellStyle name="Normal 3" xfId="3" xr:uid="{00000000-0005-0000-0000-000003000000}"/>
    <cellStyle name="Normal 3 2" xfId="10" xr:uid="{4658FAC4-00FE-45E8-AFC9-88540451B126}"/>
    <cellStyle name="Normal 4" xfId="4" xr:uid="{00000000-0005-0000-0000-000004000000}"/>
    <cellStyle name="Normal 4 2" xfId="11" xr:uid="{5EC29970-8BA5-4171-9005-1893D09D4A68}"/>
    <cellStyle name="Normal 5" xfId="5" xr:uid="{00000000-0005-0000-0000-000005000000}"/>
    <cellStyle name="Normal 5 2" xfId="12" xr:uid="{8129285D-1424-4E61-BFC1-84EEED4729D4}"/>
    <cellStyle name="Normal 6" xfId="6" xr:uid="{54ADDD8D-B840-4E4B-B575-80DD39A2B199}"/>
    <cellStyle name="Normal 6 2" xfId="13" xr:uid="{94DBD718-FC42-4B2A-B1DC-10A0C2CCCDCC}"/>
    <cellStyle name="Normal 7" xfId="7" xr:uid="{F4D0C34B-9B01-47E9-916D-DE84E892549B}"/>
    <cellStyle name="Normal 8" xfId="8" xr:uid="{191A3954-BB43-4007-9D4F-546D929F9B61}"/>
    <cellStyle name="Normal 9" xfId="14" xr:uid="{C9E8546D-377F-4634-A22E-0ABE03126B34}"/>
  </cellStyles>
  <dxfs count="0"/>
  <tableStyles count="0" defaultTableStyle="TableStyleMedium9" defaultPivotStyle="PivotStyleLight16"/>
  <colors>
    <mruColors>
      <color rgb="FF00CC00"/>
      <color rgb="FFFFEFBD"/>
      <color rgb="FF00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ealthinvestmentsa.secure.investec.com/Instruments/SearchResult.aspx?A=R&amp;Query=IBLVR2&amp;Code=IBLVR2&amp;Type=Share" TargetMode="External"/><Relationship Id="rId3" Type="http://schemas.openxmlformats.org/officeDocument/2006/relationships/hyperlink" Target="http://etf.absacapital.com/PRODUCTS/EXCHANGETRADEDNOTES/Pages/default.aspx" TargetMode="External"/><Relationship Id="rId7" Type="http://schemas.openxmlformats.org/officeDocument/2006/relationships/hyperlink" Target="https://wealthinvestmentsa.secure.investec.com/Instruments/SearchResult.aspx?A=R&amp;Code=IBLVR3&amp;Type=Share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etf.absacapital.com/PRODUCTS/EXCHANGETRADEDNOTES/Pages/default.aspx" TargetMode="External"/><Relationship Id="rId1" Type="http://schemas.openxmlformats.org/officeDocument/2006/relationships/hyperlink" Target="http://etf.absacapital.com/PRODUCTS/EXCHANGETRADEDNOTES/Pages/default.aspx" TargetMode="External"/><Relationship Id="rId6" Type="http://schemas.openxmlformats.org/officeDocument/2006/relationships/hyperlink" Target="http://keyinvest-za.ubs.com/products" TargetMode="External"/><Relationship Id="rId11" Type="http://schemas.openxmlformats.org/officeDocument/2006/relationships/hyperlink" Target="https://securities.standardbank.co.za/ost/nsp/brochurewarepublic/ost/products/exchange_traded_notes.html" TargetMode="External"/><Relationship Id="rId5" Type="http://schemas.openxmlformats.org/officeDocument/2006/relationships/hyperlink" Target="http://etf.absacapital.com/PRODUCTS/EXCHANGETRADEDNOTES/Pages/default.aspx" TargetMode="External"/><Relationship Id="rId10" Type="http://schemas.openxmlformats.org/officeDocument/2006/relationships/hyperlink" Target="https://www.firstrand.co.za/DI/JPETNQ%20Pricing%20Supplement%2027112020.pdf" TargetMode="External"/><Relationship Id="rId4" Type="http://schemas.openxmlformats.org/officeDocument/2006/relationships/hyperlink" Target="http://etf.absacapital.com/PRODUCTS/EXCHANGETRADEDNOTES/Pages/default.aspx" TargetMode="External"/><Relationship Id="rId9" Type="http://schemas.openxmlformats.org/officeDocument/2006/relationships/hyperlink" Target="https://www.firstrand.co.za/DI/19.%20TSETNC%20Pricing%20Supplement%2030092020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zoomScale="86" workbookViewId="0">
      <pane ySplit="2" topLeftCell="A3" activePane="bottomLeft" state="frozen"/>
      <selection pane="bottomLeft" activeCell="E63" sqref="E63"/>
    </sheetView>
  </sheetViews>
  <sheetFormatPr defaultRowHeight="13.2" x14ac:dyDescent="0.25"/>
  <cols>
    <col min="1" max="1" width="13.88671875" bestFit="1" customWidth="1"/>
    <col min="2" max="2" width="28.21875" bestFit="1" customWidth="1"/>
    <col min="3" max="3" width="82.109375" bestFit="1" customWidth="1"/>
    <col min="4" max="4" width="107.6640625" bestFit="1" customWidth="1"/>
    <col min="5" max="5" width="8" bestFit="1" customWidth="1"/>
    <col min="7" max="7" width="10.21875" bestFit="1" customWidth="1"/>
  </cols>
  <sheetData>
    <row r="1" spans="1:5" ht="13.8" thickBot="1" x14ac:dyDescent="0.3">
      <c r="A1" s="1" t="s">
        <v>25</v>
      </c>
      <c r="B1" s="2" t="s">
        <v>26</v>
      </c>
      <c r="C1" s="2" t="s">
        <v>0</v>
      </c>
      <c r="D1" s="3" t="s">
        <v>27</v>
      </c>
      <c r="E1" s="4" t="s">
        <v>28</v>
      </c>
    </row>
    <row r="2" spans="1:5" ht="13.8" thickBot="1" x14ac:dyDescent="0.3">
      <c r="A2" s="52" t="s">
        <v>24</v>
      </c>
      <c r="B2" s="53"/>
      <c r="C2" s="53"/>
      <c r="D2" s="53"/>
      <c r="E2" s="54"/>
    </row>
    <row r="3" spans="1:5" ht="26.4" x14ac:dyDescent="0.25">
      <c r="A3" s="34" t="s">
        <v>120</v>
      </c>
      <c r="B3" s="34" t="s">
        <v>122</v>
      </c>
      <c r="C3" s="35" t="s">
        <v>124</v>
      </c>
      <c r="D3" s="36" t="s">
        <v>166</v>
      </c>
      <c r="E3" s="56">
        <v>60</v>
      </c>
    </row>
    <row r="4" spans="1:5" ht="26.4" x14ac:dyDescent="0.25">
      <c r="A4" s="28" t="s">
        <v>121</v>
      </c>
      <c r="B4" s="28" t="s">
        <v>123</v>
      </c>
      <c r="C4" s="26" t="s">
        <v>125</v>
      </c>
      <c r="D4" s="31" t="s">
        <v>167</v>
      </c>
      <c r="E4" s="57"/>
    </row>
    <row r="5" spans="1:5" x14ac:dyDescent="0.25">
      <c r="A5" s="28" t="s">
        <v>229</v>
      </c>
      <c r="B5" s="28" t="s">
        <v>31</v>
      </c>
      <c r="C5" s="25" t="s">
        <v>36</v>
      </c>
      <c r="D5" s="31" t="s">
        <v>30</v>
      </c>
      <c r="E5" s="57"/>
    </row>
    <row r="6" spans="1:5" x14ac:dyDescent="0.25">
      <c r="A6" s="28" t="s">
        <v>127</v>
      </c>
      <c r="B6" s="28" t="s">
        <v>129</v>
      </c>
      <c r="C6" s="26" t="s">
        <v>168</v>
      </c>
      <c r="D6" s="31" t="s">
        <v>169</v>
      </c>
      <c r="E6" s="57"/>
    </row>
    <row r="7" spans="1:5" x14ac:dyDescent="0.25">
      <c r="A7" s="28" t="s">
        <v>126</v>
      </c>
      <c r="B7" s="28" t="s">
        <v>128</v>
      </c>
      <c r="C7" s="26" t="s">
        <v>130</v>
      </c>
      <c r="D7" s="31" t="s">
        <v>170</v>
      </c>
      <c r="E7" s="57"/>
    </row>
    <row r="8" spans="1:5" x14ac:dyDescent="0.25">
      <c r="A8" s="28" t="s">
        <v>58</v>
      </c>
      <c r="B8" s="28" t="s">
        <v>78</v>
      </c>
      <c r="C8" s="26" t="s">
        <v>98</v>
      </c>
      <c r="D8" s="32" t="s">
        <v>101</v>
      </c>
      <c r="E8" s="57"/>
    </row>
    <row r="9" spans="1:5" x14ac:dyDescent="0.25">
      <c r="A9" s="28" t="s">
        <v>43</v>
      </c>
      <c r="B9" s="28" t="s">
        <v>63</v>
      </c>
      <c r="C9" s="26" t="s">
        <v>86</v>
      </c>
      <c r="D9" s="32" t="s">
        <v>102</v>
      </c>
      <c r="E9" s="57"/>
    </row>
    <row r="10" spans="1:5" x14ac:dyDescent="0.25">
      <c r="A10" s="28" t="s">
        <v>42</v>
      </c>
      <c r="B10" s="28" t="s">
        <v>62</v>
      </c>
      <c r="C10" s="26" t="s">
        <v>87</v>
      </c>
      <c r="D10" s="32" t="s">
        <v>103</v>
      </c>
      <c r="E10" s="57"/>
    </row>
    <row r="11" spans="1:5" x14ac:dyDescent="0.25">
      <c r="A11" s="28" t="s">
        <v>46</v>
      </c>
      <c r="B11" s="28" t="s">
        <v>66</v>
      </c>
      <c r="C11" s="26" t="s">
        <v>83</v>
      </c>
      <c r="D11" s="32" t="s">
        <v>104</v>
      </c>
      <c r="E11" s="57"/>
    </row>
    <row r="12" spans="1:5" x14ac:dyDescent="0.25">
      <c r="A12" s="28" t="s">
        <v>44</v>
      </c>
      <c r="B12" s="28" t="s">
        <v>64</v>
      </c>
      <c r="C12" s="26" t="s">
        <v>85</v>
      </c>
      <c r="D12" s="32" t="s">
        <v>105</v>
      </c>
      <c r="E12" s="57"/>
    </row>
    <row r="13" spans="1:5" x14ac:dyDescent="0.25">
      <c r="A13" s="28" t="s">
        <v>50</v>
      </c>
      <c r="B13" s="28" t="s">
        <v>70</v>
      </c>
      <c r="C13" s="26" t="s">
        <v>90</v>
      </c>
      <c r="D13" s="32" t="s">
        <v>106</v>
      </c>
      <c r="E13" s="57"/>
    </row>
    <row r="14" spans="1:5" ht="26.4" x14ac:dyDescent="0.25">
      <c r="A14" s="28" t="s">
        <v>131</v>
      </c>
      <c r="B14" s="28" t="s">
        <v>133</v>
      </c>
      <c r="C14" s="26" t="s">
        <v>135</v>
      </c>
      <c r="D14" s="32" t="s">
        <v>171</v>
      </c>
      <c r="E14" s="57"/>
    </row>
    <row r="15" spans="1:5" ht="26.4" x14ac:dyDescent="0.25">
      <c r="A15" s="28" t="s">
        <v>132</v>
      </c>
      <c r="B15" s="28" t="s">
        <v>134</v>
      </c>
      <c r="C15" s="26" t="s">
        <v>136</v>
      </c>
      <c r="D15" s="32" t="s">
        <v>172</v>
      </c>
      <c r="E15" s="57"/>
    </row>
    <row r="16" spans="1:5" ht="26.4" x14ac:dyDescent="0.25">
      <c r="A16" s="28" t="s">
        <v>45</v>
      </c>
      <c r="B16" s="28" t="s">
        <v>65</v>
      </c>
      <c r="C16" s="26" t="s">
        <v>84</v>
      </c>
      <c r="D16" s="32" t="s">
        <v>107</v>
      </c>
      <c r="E16" s="57"/>
    </row>
    <row r="17" spans="1:5" ht="26.4" x14ac:dyDescent="0.25">
      <c r="A17" s="28" t="s">
        <v>41</v>
      </c>
      <c r="B17" s="28" t="s">
        <v>61</v>
      </c>
      <c r="C17" s="26" t="s">
        <v>81</v>
      </c>
      <c r="D17" s="32" t="s">
        <v>108</v>
      </c>
      <c r="E17" s="57"/>
    </row>
    <row r="18" spans="1:5" ht="26.4" x14ac:dyDescent="0.25">
      <c r="A18" s="28" t="s">
        <v>211</v>
      </c>
      <c r="B18" s="28" t="s">
        <v>213</v>
      </c>
      <c r="C18" s="26" t="s">
        <v>224</v>
      </c>
      <c r="D18" s="32" t="s">
        <v>228</v>
      </c>
      <c r="E18" s="57"/>
    </row>
    <row r="19" spans="1:5" ht="26.4" x14ac:dyDescent="0.25">
      <c r="A19" s="28" t="s">
        <v>212</v>
      </c>
      <c r="B19" s="28" t="s">
        <v>214</v>
      </c>
      <c r="C19" s="26" t="s">
        <v>225</v>
      </c>
      <c r="D19" s="32" t="s">
        <v>228</v>
      </c>
      <c r="E19" s="57"/>
    </row>
    <row r="20" spans="1:5" x14ac:dyDescent="0.25">
      <c r="A20" s="28" t="s">
        <v>51</v>
      </c>
      <c r="B20" s="28" t="s">
        <v>71</v>
      </c>
      <c r="C20" s="26" t="s">
        <v>91</v>
      </c>
      <c r="D20" s="32" t="s">
        <v>109</v>
      </c>
      <c r="E20" s="57"/>
    </row>
    <row r="21" spans="1:5" x14ac:dyDescent="0.25">
      <c r="A21" s="28" t="s">
        <v>57</v>
      </c>
      <c r="B21" s="28" t="s">
        <v>77</v>
      </c>
      <c r="C21" s="26" t="s">
        <v>97</v>
      </c>
      <c r="D21" s="32" t="s">
        <v>110</v>
      </c>
      <c r="E21" s="57"/>
    </row>
    <row r="22" spans="1:5" x14ac:dyDescent="0.25">
      <c r="A22" s="28" t="s">
        <v>137</v>
      </c>
      <c r="B22" s="28" t="s">
        <v>139</v>
      </c>
      <c r="C22" s="26" t="s">
        <v>141</v>
      </c>
      <c r="D22" s="32" t="s">
        <v>173</v>
      </c>
      <c r="E22" s="57"/>
    </row>
    <row r="23" spans="1:5" ht="26.4" x14ac:dyDescent="0.25">
      <c r="A23" s="28" t="s">
        <v>138</v>
      </c>
      <c r="B23" s="28" t="s">
        <v>140</v>
      </c>
      <c r="C23" s="26" t="s">
        <v>142</v>
      </c>
      <c r="D23" s="32" t="s">
        <v>174</v>
      </c>
      <c r="E23" s="57"/>
    </row>
    <row r="24" spans="1:5" ht="26.4" x14ac:dyDescent="0.25">
      <c r="A24" s="28" t="s">
        <v>143</v>
      </c>
      <c r="B24" s="28" t="s">
        <v>145</v>
      </c>
      <c r="C24" s="26" t="s">
        <v>147</v>
      </c>
      <c r="D24" s="32" t="s">
        <v>175</v>
      </c>
      <c r="E24" s="57"/>
    </row>
    <row r="25" spans="1:5" ht="26.4" x14ac:dyDescent="0.25">
      <c r="A25" s="28" t="s">
        <v>144</v>
      </c>
      <c r="B25" s="28" t="s">
        <v>146</v>
      </c>
      <c r="C25" s="26" t="s">
        <v>148</v>
      </c>
      <c r="D25" s="32" t="s">
        <v>176</v>
      </c>
      <c r="E25" s="57"/>
    </row>
    <row r="26" spans="1:5" ht="26.4" x14ac:dyDescent="0.25">
      <c r="A26" s="28" t="s">
        <v>149</v>
      </c>
      <c r="B26" s="28" t="s">
        <v>150</v>
      </c>
      <c r="C26" s="26" t="s">
        <v>152</v>
      </c>
      <c r="D26" s="32" t="s">
        <v>177</v>
      </c>
      <c r="E26" s="57"/>
    </row>
    <row r="27" spans="1:5" ht="26.4" x14ac:dyDescent="0.25">
      <c r="A27" s="28" t="s">
        <v>183</v>
      </c>
      <c r="B27" s="28" t="s">
        <v>151</v>
      </c>
      <c r="C27" s="26" t="s">
        <v>153</v>
      </c>
      <c r="D27" s="32" t="s">
        <v>178</v>
      </c>
      <c r="E27" s="57"/>
    </row>
    <row r="28" spans="1:5" ht="26.4" x14ac:dyDescent="0.25">
      <c r="A28" s="28" t="s">
        <v>48</v>
      </c>
      <c r="B28" s="28" t="s">
        <v>68</v>
      </c>
      <c r="C28" s="26" t="s">
        <v>88</v>
      </c>
      <c r="D28" s="32" t="s">
        <v>111</v>
      </c>
      <c r="E28" s="57"/>
    </row>
    <row r="29" spans="1:5" ht="26.4" x14ac:dyDescent="0.25">
      <c r="A29" s="28" t="s">
        <v>47</v>
      </c>
      <c r="B29" s="28" t="s">
        <v>67</v>
      </c>
      <c r="C29" s="26" t="s">
        <v>82</v>
      </c>
      <c r="D29" s="32" t="s">
        <v>112</v>
      </c>
      <c r="E29" s="57"/>
    </row>
    <row r="30" spans="1:5" ht="26.4" x14ac:dyDescent="0.25">
      <c r="A30" s="28" t="s">
        <v>52</v>
      </c>
      <c r="B30" s="28" t="s">
        <v>72</v>
      </c>
      <c r="C30" s="26" t="s">
        <v>92</v>
      </c>
      <c r="D30" s="32" t="s">
        <v>113</v>
      </c>
      <c r="E30" s="57"/>
    </row>
    <row r="31" spans="1:5" ht="26.4" x14ac:dyDescent="0.25">
      <c r="A31" s="28" t="s">
        <v>53</v>
      </c>
      <c r="B31" s="28" t="s">
        <v>73</v>
      </c>
      <c r="C31" s="26" t="s">
        <v>93</v>
      </c>
      <c r="D31" s="32" t="s">
        <v>112</v>
      </c>
      <c r="E31" s="57"/>
    </row>
    <row r="32" spans="1:5" ht="26.4" x14ac:dyDescent="0.25">
      <c r="A32" s="28" t="s">
        <v>59</v>
      </c>
      <c r="B32" s="28" t="s">
        <v>79</v>
      </c>
      <c r="C32" s="26" t="s">
        <v>99</v>
      </c>
      <c r="D32" s="32" t="s">
        <v>114</v>
      </c>
      <c r="E32" s="57"/>
    </row>
    <row r="33" spans="1:5" ht="26.4" x14ac:dyDescent="0.25">
      <c r="A33" s="28" t="s">
        <v>60</v>
      </c>
      <c r="B33" s="28" t="s">
        <v>80</v>
      </c>
      <c r="C33" s="26" t="s">
        <v>100</v>
      </c>
      <c r="D33" s="32" t="s">
        <v>115</v>
      </c>
      <c r="E33" s="57"/>
    </row>
    <row r="34" spans="1:5" x14ac:dyDescent="0.25">
      <c r="A34" s="28" t="s">
        <v>49</v>
      </c>
      <c r="B34" s="28" t="s">
        <v>69</v>
      </c>
      <c r="C34" s="26" t="s">
        <v>89</v>
      </c>
      <c r="D34" s="32" t="s">
        <v>116</v>
      </c>
      <c r="E34" s="57"/>
    </row>
    <row r="35" spans="1:5" x14ac:dyDescent="0.25">
      <c r="A35" s="28" t="s">
        <v>55</v>
      </c>
      <c r="B35" s="28" t="s">
        <v>75</v>
      </c>
      <c r="C35" s="26" t="s">
        <v>95</v>
      </c>
      <c r="D35" s="32" t="s">
        <v>117</v>
      </c>
      <c r="E35" s="57"/>
    </row>
    <row r="36" spans="1:5" x14ac:dyDescent="0.25">
      <c r="A36" s="28" t="s">
        <v>154</v>
      </c>
      <c r="B36" s="28" t="s">
        <v>156</v>
      </c>
      <c r="C36" s="26" t="s">
        <v>158</v>
      </c>
      <c r="D36" s="32" t="s">
        <v>179</v>
      </c>
      <c r="E36" s="57"/>
    </row>
    <row r="37" spans="1:5" ht="26.4" x14ac:dyDescent="0.25">
      <c r="A37" s="28" t="s">
        <v>155</v>
      </c>
      <c r="B37" s="28" t="s">
        <v>157</v>
      </c>
      <c r="C37" s="26" t="s">
        <v>159</v>
      </c>
      <c r="D37" s="32" t="s">
        <v>180</v>
      </c>
      <c r="E37" s="57"/>
    </row>
    <row r="38" spans="1:5" ht="26.4" x14ac:dyDescent="0.25">
      <c r="A38" s="28" t="s">
        <v>216</v>
      </c>
      <c r="B38" s="28" t="s">
        <v>218</v>
      </c>
      <c r="C38" s="26" t="s">
        <v>226</v>
      </c>
      <c r="D38" s="32" t="s">
        <v>228</v>
      </c>
      <c r="E38" s="57"/>
    </row>
    <row r="39" spans="1:5" ht="26.4" x14ac:dyDescent="0.25">
      <c r="A39" s="28" t="s">
        <v>215</v>
      </c>
      <c r="B39" s="28" t="s">
        <v>217</v>
      </c>
      <c r="C39" s="26" t="s">
        <v>227</v>
      </c>
      <c r="D39" s="32" t="s">
        <v>228</v>
      </c>
      <c r="E39" s="57"/>
    </row>
    <row r="40" spans="1:5" x14ac:dyDescent="0.25">
      <c r="A40" s="28" t="s">
        <v>54</v>
      </c>
      <c r="B40" s="28" t="s">
        <v>74</v>
      </c>
      <c r="C40" s="27" t="s">
        <v>94</v>
      </c>
      <c r="D40" s="32" t="s">
        <v>118</v>
      </c>
      <c r="E40" s="57"/>
    </row>
    <row r="41" spans="1:5" x14ac:dyDescent="0.25">
      <c r="A41" s="28" t="s">
        <v>56</v>
      </c>
      <c r="B41" s="28" t="s">
        <v>76</v>
      </c>
      <c r="C41" s="27" t="s">
        <v>96</v>
      </c>
      <c r="D41" s="32" t="s">
        <v>119</v>
      </c>
      <c r="E41" s="57"/>
    </row>
    <row r="42" spans="1:5" ht="14.4" x14ac:dyDescent="0.25">
      <c r="A42" s="44" t="s">
        <v>230</v>
      </c>
      <c r="B42" s="44" t="s">
        <v>240</v>
      </c>
      <c r="C42" s="27" t="s">
        <v>254</v>
      </c>
      <c r="D42" s="32" t="s">
        <v>210</v>
      </c>
      <c r="E42" s="57"/>
    </row>
    <row r="43" spans="1:5" ht="14.4" x14ac:dyDescent="0.25">
      <c r="A43" s="44" t="s">
        <v>231</v>
      </c>
      <c r="B43" s="44" t="s">
        <v>241</v>
      </c>
      <c r="C43" s="27" t="s">
        <v>255</v>
      </c>
      <c r="D43" s="32" t="s">
        <v>210</v>
      </c>
      <c r="E43" s="57"/>
    </row>
    <row r="44" spans="1:5" ht="14.4" x14ac:dyDescent="0.25">
      <c r="A44" s="44" t="s">
        <v>232</v>
      </c>
      <c r="B44" s="44" t="s">
        <v>242</v>
      </c>
      <c r="C44" s="27" t="s">
        <v>253</v>
      </c>
      <c r="D44" s="32" t="s">
        <v>210</v>
      </c>
      <c r="E44" s="57"/>
    </row>
    <row r="45" spans="1:5" ht="14.4" x14ac:dyDescent="0.25">
      <c r="A45" s="44" t="s">
        <v>233</v>
      </c>
      <c r="B45" s="44" t="s">
        <v>243</v>
      </c>
      <c r="C45" s="27" t="s">
        <v>256</v>
      </c>
      <c r="D45" s="32" t="s">
        <v>210</v>
      </c>
      <c r="E45" s="57"/>
    </row>
    <row r="46" spans="1:5" ht="14.4" x14ac:dyDescent="0.25">
      <c r="A46" s="44" t="s">
        <v>234</v>
      </c>
      <c r="B46" s="44" t="s">
        <v>244</v>
      </c>
      <c r="C46" s="27" t="s">
        <v>257</v>
      </c>
      <c r="D46" s="32" t="s">
        <v>210</v>
      </c>
      <c r="E46" s="57"/>
    </row>
    <row r="47" spans="1:5" ht="14.4" x14ac:dyDescent="0.25">
      <c r="A47" s="44" t="s">
        <v>235</v>
      </c>
      <c r="B47" s="44" t="s">
        <v>245</v>
      </c>
      <c r="C47" s="27" t="s">
        <v>251</v>
      </c>
      <c r="D47" s="32" t="s">
        <v>210</v>
      </c>
      <c r="E47" s="57"/>
    </row>
    <row r="48" spans="1:5" ht="14.4" x14ac:dyDescent="0.25">
      <c r="A48" s="44" t="s">
        <v>236</v>
      </c>
      <c r="B48" s="44" t="s">
        <v>246</v>
      </c>
      <c r="C48" s="27" t="s">
        <v>258</v>
      </c>
      <c r="D48" s="32" t="s">
        <v>210</v>
      </c>
      <c r="E48" s="57"/>
    </row>
    <row r="49" spans="1:8" ht="14.4" x14ac:dyDescent="0.25">
      <c r="A49" s="44" t="s">
        <v>237</v>
      </c>
      <c r="B49" s="44" t="s">
        <v>247</v>
      </c>
      <c r="C49" s="27" t="s">
        <v>250</v>
      </c>
      <c r="D49" s="32" t="s">
        <v>210</v>
      </c>
      <c r="E49" s="57"/>
    </row>
    <row r="50" spans="1:8" ht="14.4" x14ac:dyDescent="0.25">
      <c r="A50" s="44" t="s">
        <v>189</v>
      </c>
      <c r="B50" s="37" t="s">
        <v>190</v>
      </c>
      <c r="C50" s="27" t="s">
        <v>203</v>
      </c>
      <c r="D50" s="32" t="s">
        <v>210</v>
      </c>
      <c r="E50" s="57"/>
    </row>
    <row r="51" spans="1:8" ht="14.4" x14ac:dyDescent="0.25">
      <c r="A51" s="37" t="s">
        <v>191</v>
      </c>
      <c r="B51" s="37" t="s">
        <v>192</v>
      </c>
      <c r="C51" s="27" t="s">
        <v>204</v>
      </c>
      <c r="D51" s="32" t="s">
        <v>210</v>
      </c>
      <c r="E51" s="57"/>
    </row>
    <row r="52" spans="1:8" ht="14.4" x14ac:dyDescent="0.25">
      <c r="A52" s="37" t="s">
        <v>193</v>
      </c>
      <c r="B52" s="37" t="s">
        <v>194</v>
      </c>
      <c r="C52" s="27" t="s">
        <v>205</v>
      </c>
      <c r="D52" s="32" t="s">
        <v>210</v>
      </c>
      <c r="E52" s="57"/>
    </row>
    <row r="53" spans="1:8" ht="14.4" x14ac:dyDescent="0.25">
      <c r="A53" s="37" t="s">
        <v>195</v>
      </c>
      <c r="B53" s="37" t="s">
        <v>196</v>
      </c>
      <c r="C53" s="27" t="s">
        <v>206</v>
      </c>
      <c r="D53" s="32" t="s">
        <v>210</v>
      </c>
      <c r="E53" s="57"/>
    </row>
    <row r="54" spans="1:8" ht="14.4" x14ac:dyDescent="0.25">
      <c r="A54" s="44" t="s">
        <v>238</v>
      </c>
      <c r="B54" s="44" t="s">
        <v>248</v>
      </c>
      <c r="C54" s="45" t="s">
        <v>252</v>
      </c>
      <c r="D54" s="32" t="s">
        <v>210</v>
      </c>
      <c r="E54" s="57"/>
    </row>
    <row r="55" spans="1:8" ht="14.4" x14ac:dyDescent="0.25">
      <c r="A55" s="37" t="s">
        <v>197</v>
      </c>
      <c r="B55" s="37" t="s">
        <v>198</v>
      </c>
      <c r="C55" s="27" t="s">
        <v>207</v>
      </c>
      <c r="D55" s="31" t="s">
        <v>210</v>
      </c>
      <c r="E55" s="57"/>
    </row>
    <row r="56" spans="1:8" ht="14.4" x14ac:dyDescent="0.25">
      <c r="A56" s="44" t="s">
        <v>239</v>
      </c>
      <c r="B56" s="44" t="s">
        <v>249</v>
      </c>
      <c r="C56" s="27" t="s">
        <v>259</v>
      </c>
      <c r="D56" s="32" t="s">
        <v>210</v>
      </c>
      <c r="E56" s="57"/>
    </row>
    <row r="57" spans="1:8" ht="14.4" x14ac:dyDescent="0.25">
      <c r="A57" s="37" t="s">
        <v>199</v>
      </c>
      <c r="B57" s="37" t="s">
        <v>200</v>
      </c>
      <c r="C57" s="38" t="s">
        <v>208</v>
      </c>
      <c r="D57" s="32" t="s">
        <v>210</v>
      </c>
      <c r="E57" s="57"/>
    </row>
    <row r="58" spans="1:8" ht="15" thickBot="1" x14ac:dyDescent="0.3">
      <c r="A58" s="37" t="s">
        <v>201</v>
      </c>
      <c r="B58" s="37" t="s">
        <v>202</v>
      </c>
      <c r="C58" s="26" t="s">
        <v>209</v>
      </c>
      <c r="D58" s="32" t="s">
        <v>210</v>
      </c>
      <c r="E58" s="57"/>
    </row>
    <row r="59" spans="1:8" ht="13.8" thickBot="1" x14ac:dyDescent="0.3">
      <c r="A59" s="28" t="s">
        <v>160</v>
      </c>
      <c r="B59" s="28" t="s">
        <v>162</v>
      </c>
      <c r="C59" s="26" t="s">
        <v>164</v>
      </c>
      <c r="D59" s="32" t="s">
        <v>181</v>
      </c>
      <c r="E59" s="57"/>
      <c r="H59" s="47"/>
    </row>
    <row r="60" spans="1:8" ht="26.4" x14ac:dyDescent="0.25">
      <c r="A60" s="29" t="s">
        <v>161</v>
      </c>
      <c r="B60" s="29" t="s">
        <v>163</v>
      </c>
      <c r="C60" s="30" t="s">
        <v>165</v>
      </c>
      <c r="D60" s="32" t="s">
        <v>182</v>
      </c>
      <c r="E60" s="57"/>
    </row>
    <row r="61" spans="1:8" ht="26.4" x14ac:dyDescent="0.25">
      <c r="A61" s="28" t="s">
        <v>219</v>
      </c>
      <c r="B61" s="28" t="s">
        <v>221</v>
      </c>
      <c r="C61" s="30" t="s">
        <v>262</v>
      </c>
      <c r="D61" s="32" t="s">
        <v>228</v>
      </c>
      <c r="E61" s="57"/>
    </row>
    <row r="62" spans="1:8" ht="27" thickBot="1" x14ac:dyDescent="0.3">
      <c r="A62" s="29" t="s">
        <v>220</v>
      </c>
      <c r="B62" s="29" t="s">
        <v>222</v>
      </c>
      <c r="C62" s="30" t="s">
        <v>223</v>
      </c>
      <c r="D62" s="33" t="s">
        <v>228</v>
      </c>
      <c r="E62" s="58"/>
    </row>
    <row r="63" spans="1:8" ht="13.8" thickBot="1" x14ac:dyDescent="0.3">
      <c r="A63" s="39" t="s">
        <v>23</v>
      </c>
      <c r="B63" s="40"/>
      <c r="C63" s="40"/>
      <c r="D63" s="40"/>
      <c r="E63" s="46"/>
    </row>
    <row r="64" spans="1:8" x14ac:dyDescent="0.25">
      <c r="A64" s="7" t="s">
        <v>4</v>
      </c>
      <c r="B64" s="7" t="s">
        <v>5</v>
      </c>
      <c r="C64" s="6" t="s">
        <v>16</v>
      </c>
      <c r="D64" s="13" t="s">
        <v>3</v>
      </c>
      <c r="E64" s="55">
        <v>4</v>
      </c>
    </row>
    <row r="65" spans="1:5" x14ac:dyDescent="0.25">
      <c r="A65" s="7" t="s">
        <v>1</v>
      </c>
      <c r="B65" s="7" t="s">
        <v>2</v>
      </c>
      <c r="C65" s="6" t="s">
        <v>12</v>
      </c>
      <c r="D65" s="13" t="s">
        <v>3</v>
      </c>
      <c r="E65" s="55"/>
    </row>
    <row r="66" spans="1:5" ht="14.4" x14ac:dyDescent="0.25">
      <c r="A66" s="7" t="s">
        <v>184</v>
      </c>
      <c r="B66" s="37" t="s">
        <v>186</v>
      </c>
      <c r="C66" s="6" t="s">
        <v>260</v>
      </c>
      <c r="D66" s="31" t="s">
        <v>188</v>
      </c>
      <c r="E66" s="55"/>
    </row>
    <row r="67" spans="1:5" ht="15" thickBot="1" x14ac:dyDescent="0.3">
      <c r="A67" s="7" t="s">
        <v>185</v>
      </c>
      <c r="B67" s="37" t="s">
        <v>187</v>
      </c>
      <c r="C67" s="6" t="s">
        <v>261</v>
      </c>
      <c r="D67" s="13" t="s">
        <v>188</v>
      </c>
      <c r="E67" s="55"/>
    </row>
    <row r="68" spans="1:5" ht="13.8" thickBot="1" x14ac:dyDescent="0.3">
      <c r="A68" s="41" t="s">
        <v>22</v>
      </c>
      <c r="B68" s="42"/>
      <c r="C68" s="42"/>
      <c r="D68" s="42"/>
      <c r="E68" s="43"/>
    </row>
    <row r="69" spans="1:5" x14ac:dyDescent="0.25">
      <c r="A69" s="9" t="s">
        <v>6</v>
      </c>
      <c r="B69" s="10" t="s">
        <v>7</v>
      </c>
      <c r="C69" s="5" t="s">
        <v>13</v>
      </c>
      <c r="D69" s="12" t="s">
        <v>3</v>
      </c>
      <c r="E69" s="50">
        <v>4</v>
      </c>
    </row>
    <row r="70" spans="1:5" x14ac:dyDescent="0.25">
      <c r="A70" s="7" t="s">
        <v>8</v>
      </c>
      <c r="B70" s="8" t="s">
        <v>9</v>
      </c>
      <c r="C70" s="6" t="s">
        <v>14</v>
      </c>
      <c r="D70" s="13" t="s">
        <v>3</v>
      </c>
      <c r="E70" s="55"/>
    </row>
    <row r="71" spans="1:5" x14ac:dyDescent="0.25">
      <c r="A71" s="7" t="s">
        <v>10</v>
      </c>
      <c r="B71" s="8" t="s">
        <v>11</v>
      </c>
      <c r="C71" s="6" t="s">
        <v>15</v>
      </c>
      <c r="D71" s="13" t="s">
        <v>3</v>
      </c>
      <c r="E71" s="55"/>
    </row>
    <row r="72" spans="1:5" ht="13.8" thickBot="1" x14ac:dyDescent="0.3">
      <c r="A72" s="49" t="s">
        <v>17</v>
      </c>
      <c r="B72" s="48" t="s">
        <v>18</v>
      </c>
      <c r="C72" s="11" t="s">
        <v>20</v>
      </c>
      <c r="D72" s="14" t="s">
        <v>19</v>
      </c>
      <c r="E72" s="55"/>
    </row>
    <row r="73" spans="1:5" ht="13.8" thickBot="1" x14ac:dyDescent="0.3">
      <c r="A73" s="41" t="s">
        <v>21</v>
      </c>
      <c r="B73" s="42"/>
      <c r="C73" s="42"/>
      <c r="D73" s="42"/>
      <c r="E73" s="43"/>
    </row>
    <row r="74" spans="1:5" ht="26.4" x14ac:dyDescent="0.25">
      <c r="A74" s="17" t="s">
        <v>32</v>
      </c>
      <c r="B74" s="18" t="s">
        <v>35</v>
      </c>
      <c r="C74" s="19" t="s">
        <v>37</v>
      </c>
      <c r="D74" s="20" t="s">
        <v>40</v>
      </c>
      <c r="E74" s="50">
        <v>2</v>
      </c>
    </row>
    <row r="75" spans="1:5" ht="13.8" thickBot="1" x14ac:dyDescent="0.3">
      <c r="A75" s="21" t="s">
        <v>33</v>
      </c>
      <c r="B75" s="22" t="s">
        <v>34</v>
      </c>
      <c r="C75" s="23" t="s">
        <v>38</v>
      </c>
      <c r="D75" s="24" t="s">
        <v>39</v>
      </c>
      <c r="E75" s="51"/>
    </row>
    <row r="77" spans="1:5" ht="13.8" thickBot="1" x14ac:dyDescent="0.3">
      <c r="D77" s="15" t="s">
        <v>29</v>
      </c>
      <c r="E77" s="16">
        <f>SUM(E3,E64:E67,E69,E74)</f>
        <v>70</v>
      </c>
    </row>
    <row r="78" spans="1:5" ht="13.8" thickTop="1" x14ac:dyDescent="0.25"/>
  </sheetData>
  <sortState xmlns:xlrd2="http://schemas.microsoft.com/office/spreadsheetml/2017/richdata2" ref="A4:D39">
    <sortCondition ref="A4:A39"/>
  </sortState>
  <mergeCells count="5">
    <mergeCell ref="E74:E75"/>
    <mergeCell ref="A2:E2"/>
    <mergeCell ref="E69:E72"/>
    <mergeCell ref="E64:E67"/>
    <mergeCell ref="E3:E62"/>
  </mergeCells>
  <hyperlinks>
    <hyperlink ref="D71" r:id="rId1" xr:uid="{00000000-0004-0000-0000-000002000000}"/>
    <hyperlink ref="D70" r:id="rId2" xr:uid="{00000000-0004-0000-0000-000003000000}"/>
    <hyperlink ref="D69" r:id="rId3" xr:uid="{00000000-0004-0000-0000-000004000000}"/>
    <hyperlink ref="D64" r:id="rId4" xr:uid="{00000000-0004-0000-0000-000005000000}"/>
    <hyperlink ref="D65" r:id="rId5" xr:uid="{00000000-0004-0000-0000-000006000000}"/>
    <hyperlink ref="D5" r:id="rId6" xr:uid="{00000000-0004-0000-0000-00000B000000}"/>
    <hyperlink ref="D75" r:id="rId7" xr:uid="{00000000-0004-0000-0000-00000D000000}"/>
    <hyperlink ref="D74" r:id="rId8" xr:uid="{00000000-0004-0000-0000-00000E000000}"/>
    <hyperlink ref="D40" r:id="rId9" xr:uid="{00000000-0004-0000-0000-00001C000000}"/>
    <hyperlink ref="D27" r:id="rId10" xr:uid="{00000000-0004-0000-0000-00001D000000}"/>
    <hyperlink ref="D66" r:id="rId11" xr:uid="{A1DB36AB-3E4E-40EF-B214-78F181D18BC5}"/>
  </hyperlinks>
  <pageMargins left="0.7" right="0.7" top="0.75" bottom="0.75" header="0.3" footer="0.3"/>
  <pageSetup paperSize="9"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4CB5847090304DA1144486AD7F1608" ma:contentTypeVersion="18" ma:contentTypeDescription="Create a new document." ma:contentTypeScope="" ma:versionID="c6f1cb14d2f08e9db589720c30f06b84">
  <xsd:schema xmlns:xsd="http://www.w3.org/2001/XMLSchema" xmlns:xs="http://www.w3.org/2001/XMLSchema" xmlns:p="http://schemas.microsoft.com/office/2006/metadata/properties" xmlns:ns2="d04c7f72-226c-4ca6-a18e-88c50ff6109b" xmlns:ns3="a110ab3b-1d20-4014-a705-b8a36506585e" targetNamespace="http://schemas.microsoft.com/office/2006/metadata/properties" ma:root="true" ma:fieldsID="c72cc120f71c80715f1c788a50cd7538" ns2:_="" ns3:_="">
    <xsd:import namespace="d04c7f72-226c-4ca6-a18e-88c50ff6109b"/>
    <xsd:import namespace="a110ab3b-1d20-4014-a705-b8a3650658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c7f72-226c-4ca6-a18e-88c50ff610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43239c-602c-425e-b836-5b6d8b39d6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0ab3b-1d20-4014-a705-b8a36506585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bb6c369-25ea-4431-91d0-afcfd809e970}" ma:internalName="TaxCatchAll" ma:showField="CatchAllData" ma:web="a110ab3b-1d20-4014-a705-b8a3650658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206E0B-7EED-4924-82A0-CDCEE52A2B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4BB62C-149F-464E-AFDA-D9B2864F1B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4c7f72-226c-4ca6-a18e-88c50ff6109b"/>
    <ds:schemaRef ds:uri="a110ab3b-1d20-4014-a705-b8a365065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JSE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KeneilweS</dc:creator>
  <cp:lastModifiedBy>Adele Hattingh</cp:lastModifiedBy>
  <dcterms:created xsi:type="dcterms:W3CDTF">2012-04-11T06:38:24Z</dcterms:created>
  <dcterms:modified xsi:type="dcterms:W3CDTF">2023-04-05T10:30:30Z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2021-07-16T09:01:48Z</vt:lpwstr>
  </property>
  <property fmtid="{D5CDD505-2E9C-101B-9397-08002B2CF9AE}" pid="4" name="MSIP_Label_66d8a90e-c522-4829-9625-db8c70f8b095_Method">
    <vt:lpwstr>Standard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bef21af2-2e1a-4e06-8026-cc635dc2d310</vt:lpwstr>
  </property>
  <property fmtid="{D5CDD505-2E9C-101B-9397-08002B2CF9AE}" pid="8" name="MSIP_Label_66d8a90e-c522-4829-9625-db8c70f8b095_ContentBits">
    <vt:lpwstr>0</vt:lpwstr>
  </property>
</Properties>
</file>