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ecoza.sharepoint.com/sites/PrimaryMarkets/Shared Documents/Specialist Securities/Products/ETP/ETNs/"/>
    </mc:Choice>
  </mc:AlternateContent>
  <xr:revisionPtr revIDLastSave="86" documentId="8_{318A3875-3AA7-47F7-8852-73BC7CF0E709}" xr6:coauthVersionLast="47" xr6:coauthVersionMax="47" xr10:uidLastSave="{ECF776A4-6077-4950-9D3A-37F6D325E5E3}"/>
  <bookViews>
    <workbookView xWindow="-28920" yWindow="321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" l="1"/>
</calcChain>
</file>

<file path=xl/sharedStrings.xml><?xml version="1.0" encoding="utf-8"?>
<sst xmlns="http://schemas.openxmlformats.org/spreadsheetml/2006/main" count="385" uniqueCount="332">
  <si>
    <t>Description</t>
  </si>
  <si>
    <t>NEWSLV</t>
  </si>
  <si>
    <t xml:space="preserve">NEWWAVE SLV ETN </t>
  </si>
  <si>
    <t>http://etf.absacapital.com/PRODUCTS/EXCHANGETRADEDNOTES/Pages/default.aspx</t>
  </si>
  <si>
    <t>NEWPLT</t>
  </si>
  <si>
    <t>NEWWAVE PLAT ETN</t>
  </si>
  <si>
    <t>NEWEUR</t>
  </si>
  <si>
    <t xml:space="preserve">NEWWAVE EURO ETN </t>
  </si>
  <si>
    <t>NEWGBP</t>
  </si>
  <si>
    <t>NEWWAVE GBP ETN</t>
  </si>
  <si>
    <t>NEWUSD</t>
  </si>
  <si>
    <t>NEWWAVE USD ETN</t>
  </si>
  <si>
    <t>Tracks the spot price performance of the underlying precious metal, Silver.</t>
  </si>
  <si>
    <t>Tracks the currency market value of the EUR against the ZAR</t>
  </si>
  <si>
    <t>Tracks the currency market value of the GBP against the ZAR</t>
  </si>
  <si>
    <t>Tracks the currency market value of the USD against the ZAR</t>
  </si>
  <si>
    <t>Tracks the spot price performance of the underlying precious metal, Platinum.</t>
  </si>
  <si>
    <t xml:space="preserve">Currency </t>
  </si>
  <si>
    <t xml:space="preserve">Commodity </t>
  </si>
  <si>
    <t xml:space="preserve">Equity </t>
  </si>
  <si>
    <t>Alpha</t>
  </si>
  <si>
    <t>Long Name</t>
  </si>
  <si>
    <t>Link</t>
  </si>
  <si>
    <t>Number</t>
  </si>
  <si>
    <t>COETNQ</t>
  </si>
  <si>
    <t>AMETNC</t>
  </si>
  <si>
    <t>ALETNQ</t>
  </si>
  <si>
    <t>APETNC</t>
  </si>
  <si>
    <t>COETNC</t>
  </si>
  <si>
    <t>AMETNQ</t>
  </si>
  <si>
    <t>MCETNQ</t>
  </si>
  <si>
    <t>MCETNC</t>
  </si>
  <si>
    <t>NFETNC</t>
  </si>
  <si>
    <t>APETNQ</t>
  </si>
  <si>
    <t>FAETNC</t>
  </si>
  <si>
    <t>MSETNC</t>
  </si>
  <si>
    <t>MSETNQ</t>
  </si>
  <si>
    <t>TSETNC</t>
  </si>
  <si>
    <t>NFETNQ</t>
  </si>
  <si>
    <t>TSETNQ</t>
  </si>
  <si>
    <t>FAETNQ</t>
  </si>
  <si>
    <t>ALETNC</t>
  </si>
  <si>
    <t>MWETNC</t>
  </si>
  <si>
    <t>MWETNQ</t>
  </si>
  <si>
    <t>FNB ETN on COKEQ SEP25</t>
  </si>
  <si>
    <t>FNB ETN on AMAZONC SEP25</t>
  </si>
  <si>
    <t>FNB ETN on ALPHAQ SEP25</t>
  </si>
  <si>
    <t>FNB ETN on APPLEC SEP25</t>
  </si>
  <si>
    <t>FNB ETN on COKEC SEP25</t>
  </si>
  <si>
    <t>FNB ETN on AMAZONQ SEP25</t>
  </si>
  <si>
    <t>FNB ETN on MACDOQ SEP25</t>
  </si>
  <si>
    <t>FNB ETN on MACDOC SEP25</t>
  </si>
  <si>
    <t>FNB ETN on NETFLC SEP25</t>
  </si>
  <si>
    <t>FNB ETN on APPLEQ SEP25</t>
  </si>
  <si>
    <t>FNB ETN on FACEBC SEP25</t>
  </si>
  <si>
    <t>FNB ETN on MICROC SEP25</t>
  </si>
  <si>
    <t>FNB ETN on MICROQ SEP25</t>
  </si>
  <si>
    <t>FNB ETN on TESLAC SEP25</t>
  </si>
  <si>
    <t>FNB ETN on NETFLQ SEP25</t>
  </si>
  <si>
    <t>FNB ETN on TESLAQ SEP25</t>
  </si>
  <si>
    <t>FNB ETN on FACEBQ SEP25</t>
  </si>
  <si>
    <t>FNB ETN on ALPHAC SEP25</t>
  </si>
  <si>
    <t>FNB ETN on ISMSCIC SEP25</t>
  </si>
  <si>
    <t>FNB ETN on ISMSCIQ SEP25</t>
  </si>
  <si>
    <t>Linked to the peformance of The Coca Cola Company excluding the USD/ZAR exchange rate fluctuations</t>
  </si>
  <si>
    <t>Linked to the performance of McDonalds Corporation excluding the USD/ZAR exchange rate performance</t>
  </si>
  <si>
    <t>Linked to the performance of Amazon excluding the USD/ZAR exchange rate performance</t>
  </si>
  <si>
    <t>Linked to the peformance of The Coca Cola Company and the USD/ZAR exchange rate performance</t>
  </si>
  <si>
    <t>Linked to the pefromance of Apple and the USD/ZAR exchange rate performance</t>
  </si>
  <si>
    <t>Linked to the peformance of Alphabet excluding the USD/ZAR exchange rate performance</t>
  </si>
  <si>
    <t>Linked to the performance of Amazon and the USD/ZAR exchange rate performance</t>
  </si>
  <si>
    <t>Linked to the performance of McDonalds Corporation and the USD/ZAR exchange rate performance</t>
  </si>
  <si>
    <t>Linked to the performance of Netflix and the USD/ZAR exchange rate performance</t>
  </si>
  <si>
    <t>Linked to the performance of Apple excluding the USD/ZAR exchange rate performance</t>
  </si>
  <si>
    <t>Linked to the performance of Facebook and the USD/ZAR exchange rate performance</t>
  </si>
  <si>
    <t>Linked to the performance of Microsoft Coroporation and the USD/ZAR exchange rate performance</t>
  </si>
  <si>
    <t>Linked to the performance of Microsoft Corporation excluding the USD/ZAR exchange rate performance</t>
  </si>
  <si>
    <t>Linked to the performance of Tesla and the USD/ZAR exchange rate performance</t>
  </si>
  <si>
    <t>Linked to the performance of Netflix excluding the USD/ZAR exchange rate performance</t>
  </si>
  <si>
    <t>Linked to the performance of Tesla excluding the USD/ZAR exchange rate performance</t>
  </si>
  <si>
    <t>Linked to the performance of Facebook excluding the USD/ZAR exchange rate performance</t>
  </si>
  <si>
    <t>Linked to the performance of Alphabet and the USD/ZAR exchange rate performance</t>
  </si>
  <si>
    <t>Linked to the performance of iShares CoreMSCI World ETF and the USD/ZAR exchange rate performance</t>
  </si>
  <si>
    <t>Linked to the performance of  iShares CoreMSCI World ETF excluding the USD/ZAR exchange rate performance</t>
  </si>
  <si>
    <t>https://www.firstrand.co.za/DI/APS%20-%20ALETNC%20Alphabet%20C%20-%20011_final.pdf</t>
  </si>
  <si>
    <t>https://www.firstrand.co.za/DI/APS%20-%20ALETNQ%20Alphabet%20Q%20-%20001_final.pdf</t>
  </si>
  <si>
    <t>https://www.firstrand.co.za/DI/AMETNC%20Pricing%20Supplement%2030092020.pdf</t>
  </si>
  <si>
    <t>https://www.firstrand.co.za/DI/AMETNQ%20Pricing%20Supplement%2030092020.pdf</t>
  </si>
  <si>
    <t>https://www.firstrand.co.za/DI/APETNC%20Pricing%20Supplement%2030092020.pdf</t>
  </si>
  <si>
    <t>https://www.firstrand.co.za/DI/6.%20APETNQ%20Pricing%20Supplement%2030092020.pdf</t>
  </si>
  <si>
    <t>https://www.firstrand.co.za/DI/7.%20COETNC%20Pricing%20Supplement%2030092020.pdf</t>
  </si>
  <si>
    <t>https://www.firstrand.co.za/DI/8.%20COETNQ%20Pricing%20Supplement%2030092020.pdf</t>
  </si>
  <si>
    <t>https://www.firstrand.co.za/DI/9.%20FAETNC%20Pricing%20Supplement%2030092020.pdf</t>
  </si>
  <si>
    <t>https://www.firstrand.co.za/DI/10.%20FAETNQ%20Pricing%20Supplement%2030092020.pdf</t>
  </si>
  <si>
    <t>https://www.firstrand.co.za/DI/11.%20MCETNC%20Pricing%20Supplement%2030092020.pdf</t>
  </si>
  <si>
    <t>https://www.firstrand.co.za/DI/12.%20MCETNQ%20Pricing%20Supplement%2030092020.pdf</t>
  </si>
  <si>
    <t>https://www.firstrand.co.za/DI/13.%20MSETNC%20Pricing%20Supplement%2030092020.pdf</t>
  </si>
  <si>
    <t>https://www.firstrand.co.za/DI/15.%20MWETNC%20Pricing%20Supplement%2030092020.pdf</t>
  </si>
  <si>
    <t>https://www.firstrand.co.za/DI/16.%20MWETNQ%20Pricing%20Supplement%2030092020.pdf</t>
  </si>
  <si>
    <t>https://www.firstrand.co.za/DI/17.%20NFETNC%20Pricing%20Supplement%2030092020%20(1).pdf</t>
  </si>
  <si>
    <t>https://www.firstrand.co.za/DI/18.%20NFETNQ%20Pricing%20Supplement%2030092020.pdf</t>
  </si>
  <si>
    <t>https://www.firstrand.co.za/DI/19.%20TSETNC%20Pricing%20Supplement%2030092020.pdf</t>
  </si>
  <si>
    <t>https://www.firstrand.co.za/DI/20.%20TSETNQ%20Pricing%20Supplement%2030092020.pdf</t>
  </si>
  <si>
    <t>ADETNQ</t>
  </si>
  <si>
    <t>ADETNC</t>
  </si>
  <si>
    <t>FNB ETN on ADOBEQ NOV25</t>
  </si>
  <si>
    <t>FNB ETN on ADOBEC NOV25</t>
  </si>
  <si>
    <t>Linked to the peformance of Adobe excluding the USD/ZAR exchange rate performance</t>
  </si>
  <si>
    <t>BHETNC</t>
  </si>
  <si>
    <t>BHETNQ</t>
  </si>
  <si>
    <t>FNB ETN on BERKSHC NOV25</t>
  </si>
  <si>
    <t>FNB ETN on BERKSHQ NOV25</t>
  </si>
  <si>
    <t>Linked to the performance of Berkshire Hathaway Inc, Class B and the USD/ZAR exchange rate performance</t>
  </si>
  <si>
    <t>Linked to the peformance of  Berkshire Hathaway Inc, Class B excluding the USD/ZAR exchange rate performance</t>
  </si>
  <si>
    <t>FDETNC</t>
  </si>
  <si>
    <t>FDETNQ</t>
  </si>
  <si>
    <t>FNB ETN on FORDC NOV25</t>
  </si>
  <si>
    <t>FNB ETN on FORDQ NOV25</t>
  </si>
  <si>
    <t>Linked to the performance of Ford Motor Company and the USD/ZAR exchange rate performance</t>
  </si>
  <si>
    <t>Linked to the peformance of Ford Motor Company excluding the USD/ZAR exchange rate performance</t>
  </si>
  <si>
    <t>GSETNC</t>
  </si>
  <si>
    <t>GSETNQ</t>
  </si>
  <si>
    <t>FNB ETN on GSACHSC NOV25</t>
  </si>
  <si>
    <t>FNB ETN on GSACHSQ NOV25</t>
  </si>
  <si>
    <t>Linked to the performance of Goldman Sachs Group Inc the USD/ZAR exchange rate performance</t>
  </si>
  <si>
    <t>Linked to the peformance of Goldman Sachs Group Inc excluding the USD/ZAR exchange rate performance</t>
  </si>
  <si>
    <t>JPETNC</t>
  </si>
  <si>
    <t>FNB ETN on JPMORGC NOV25</t>
  </si>
  <si>
    <t>FNB ETN on JPMORGQ NOV25</t>
  </si>
  <si>
    <t>Linked to the performance of JP Morgan Chase and Co the USD/ZAR exchange rate performance</t>
  </si>
  <si>
    <t>Linked to the peformance of JP Morgan Chase and Co excluding the USD/ZAR exchange rate performance</t>
  </si>
  <si>
    <t>PPETNC</t>
  </si>
  <si>
    <t>PPETNQ</t>
  </si>
  <si>
    <t>FNB ETN on PAYPALC NOV25</t>
  </si>
  <si>
    <t>FNB ETN on PAYPALQ NOV25</t>
  </si>
  <si>
    <t>Linked to the performance of PayPal Holdings Inc and the USD/ZAR exchange rate performance</t>
  </si>
  <si>
    <t>Linked to the performance of PayPal Holdings Inc excluding the USD/ZAR exchange rate performance</t>
  </si>
  <si>
    <t>VSETNC</t>
  </si>
  <si>
    <t>VSETNQ</t>
  </si>
  <si>
    <t>FNB ETN on VISAC NOV25</t>
  </si>
  <si>
    <t>FNB ETN on VISAQ NOV25</t>
  </si>
  <si>
    <t>Linked to the performance of Visa Inc, Class A and the USD/ZAR exchange rate performance</t>
  </si>
  <si>
    <t>Linked to the performance of Visa Inc, Class A excluding the USD/ZAR exchange rate performance</t>
  </si>
  <si>
    <t>Linked to the performance of Adobe and the USD/ZAR exchange rate performance</t>
  </si>
  <si>
    <t>https://www.firstrand.co.za/DI/ADETNC%20Pricing%20Supplement%2027112020.pdf</t>
  </si>
  <si>
    <t>https://www.firstrand.co.za/DI/ADETNQ%20Pricing%20Supplement%2027112020.pdf</t>
  </si>
  <si>
    <t>https://www.firstrand.co.za/DI/BHETNC%20Pricing%20Supplement%2027112020.pdf</t>
  </si>
  <si>
    <t>https://www.firstrand.co.za/DI/BHETNQ%20Pricing%20Supplement%2027112020.pdf</t>
  </si>
  <si>
    <t>https://www.firstrand.co.za/DI/FDETNC%20Pricing%20Supplement%2027112020.pdf</t>
  </si>
  <si>
    <t>https://www.firstrand.co.za/DI/FDETNQ%20Pricing%20Supplement%2027112020.pdf</t>
  </si>
  <si>
    <t>https://www.firstrand.co.za/DI/GSETNC%20Pricing%20Supplement%2027112020.pdf</t>
  </si>
  <si>
    <t>https://www.firstrand.co.za/DI/GSETNQ%20Pricing%20Supplement%2027112020.pdf</t>
  </si>
  <si>
    <t>https://www.firstrand.co.za/DI/JPETNC%20Pricing%20Supplement%2027112020.pdf</t>
  </si>
  <si>
    <t>https://www.firstrand.co.za/DI/JPETNQ%20Pricing%20Supplement%2027112020.pdf</t>
  </si>
  <si>
    <t>https://www.firstrand.co.za/DI/PPETNC%20Pricing%20Supplement%2027112020.pdf</t>
  </si>
  <si>
    <t>https://www.firstrand.co.za/DI/PPETNQ%20Pricing%20Supplement%2027112020.pdf</t>
  </si>
  <si>
    <t>https://www.firstrand.co.za/DI/VSETNC%20Pricing%20Supplement%2027112020.pdf</t>
  </si>
  <si>
    <t>https://www.firstrand.co.za/DI/VSETNQ%20Pricing%20Supplement%2027112020.pdf</t>
  </si>
  <si>
    <t>JPETNQ</t>
  </si>
  <si>
    <t>SBCOP</t>
  </si>
  <si>
    <t>SBOIL</t>
  </si>
  <si>
    <t>Standard Bank Copper ETN</t>
  </si>
  <si>
    <t>Standard Bank Oil ETN</t>
  </si>
  <si>
    <t>https://securities.standardbank.co.za/ost/nsp/brochurewarepublic/ost/products/exchange_traded_notes.html</t>
  </si>
  <si>
    <t>UBSNDX</t>
  </si>
  <si>
    <t>UBS NASDAQ-100 30Jun26</t>
  </si>
  <si>
    <t>UBSSNP</t>
  </si>
  <si>
    <t>UBS S&amp;P500 30Jun26</t>
  </si>
  <si>
    <t>UBSSXF</t>
  </si>
  <si>
    <t>UBS EUROSTOXX 50 30Jun26</t>
  </si>
  <si>
    <t>UBSUKX</t>
  </si>
  <si>
    <t>UBS FTSE 100 30Jun26</t>
  </si>
  <si>
    <t>UEMERG</t>
  </si>
  <si>
    <t>UBS MSCI EM 30Jun26</t>
  </si>
  <si>
    <t>UJAPAN</t>
  </si>
  <si>
    <t>UBS MSCI Japan 30Jun26</t>
  </si>
  <si>
    <t>UWORLD</t>
  </si>
  <si>
    <t>UBS MSCI World 01Jun26</t>
  </si>
  <si>
    <t>Tracks the performance of the NASDAQ-100 Net Total Return Index</t>
  </si>
  <si>
    <t>Tracks the performance of the S&amp;P 500 Net Total Return Index</t>
  </si>
  <si>
    <t>Tracks the peformance of the EURO STOXX 50 Net Total Return Index</t>
  </si>
  <si>
    <t>Tracks the performance of the FTSE 100 Net of Tax Index</t>
  </si>
  <si>
    <t>Tracks the peformance of the MSCI Emerging Market Net Total Return Index</t>
  </si>
  <si>
    <t>Tracks the perfromance of the MSCI Japan Net Total Return Index</t>
  </si>
  <si>
    <t>Tracks the performance of the MSCI World Net Total Return Index</t>
  </si>
  <si>
    <t>https://keyinvest-za.ubs.com/products/index_tracking</t>
  </si>
  <si>
    <t>EGETNQ</t>
  </si>
  <si>
    <t>EGETNC</t>
  </si>
  <si>
    <t>FNB ETN on ENERGYQ AUG26</t>
  </si>
  <si>
    <t>FNB ETN on ENERGYC AUG26</t>
  </si>
  <si>
    <t>SRETNQ</t>
  </si>
  <si>
    <t>SRETNC</t>
  </si>
  <si>
    <t>FNB ETN on SRIWLDQ AUG26</t>
  </si>
  <si>
    <t>FNB ETN on SRIWLDC AUG26</t>
  </si>
  <si>
    <t>WWETNC</t>
  </si>
  <si>
    <t>WWETNQ</t>
  </si>
  <si>
    <t>FNB ETN on WATERWC AUG26</t>
  </si>
  <si>
    <t>FNB ETN on WATERWQ AUG26</t>
  </si>
  <si>
    <t>Linked to the pefromance of  iShares Global Water UCITS ETF excluding the USD/ZAR exchange rate performance</t>
  </si>
  <si>
    <t>Linked to the perfromance of iShares Global Clean Energy UCITS ETF excluding the USD/ZAR exchange rate fluctuations</t>
  </si>
  <si>
    <t>Linked to the perfromance of iShares Global Clean Energy UCITS ETF and the USD/ZAR exchange rate fluctuations</t>
  </si>
  <si>
    <t>Linked to the performance of the UBS MSCI World Socially Responsible UCITS ETF and the USD/ZAR exchange rate performance</t>
  </si>
  <si>
    <t>Linked to the performance of the UBS MSCI World Socially Responsible UCITS ETF excluding the USD/ZAR exchange rate performance</t>
  </si>
  <si>
    <t>https://www.rmb.co.za/page/inward-listed-etns</t>
  </si>
  <si>
    <t>UBDATA</t>
  </si>
  <si>
    <t>UBDAUD</t>
  </si>
  <si>
    <t>UBFAMU</t>
  </si>
  <si>
    <t>UBGURU</t>
  </si>
  <si>
    <t>UBLVHD</t>
  </si>
  <si>
    <t>UBNDDU</t>
  </si>
  <si>
    <t>UBRAIC</t>
  </si>
  <si>
    <t>UBROBO</t>
  </si>
  <si>
    <t>UBTECU</t>
  </si>
  <si>
    <t>UESGWL</t>
  </si>
  <si>
    <t>UBS SolBig Data 08Sep26</t>
  </si>
  <si>
    <t>UBS S&amp;P500Div 08Sep26</t>
  </si>
  <si>
    <t>UBS GlobalFamily 08Sep26</t>
  </si>
  <si>
    <t>UBS SolactiveGUR 08Sep26</t>
  </si>
  <si>
    <t>UBS S&amp;P500LowVol 08Sep26</t>
  </si>
  <si>
    <t>UBS MSCI USA 08Sep26</t>
  </si>
  <si>
    <t>UBS S&amp;PKensho 08Sep26</t>
  </si>
  <si>
    <t>UBS SolRobotics 08Sep26</t>
  </si>
  <si>
    <t>UBS SolFintech20 08Sep26</t>
  </si>
  <si>
    <t>UBS MSCI ESG 08Sep26</t>
  </si>
  <si>
    <t>Tracks the Solactive Robotics and Drones Total Return Index (USD)</t>
  </si>
  <si>
    <t>Tracks the MSCI USA Net Total Return Index</t>
  </si>
  <si>
    <t>Tracks the Solactive Fintech 20 Net Total Return Index</t>
  </si>
  <si>
    <t>Tracks the Solactive Global Family Owned Companies Total Return Index</t>
  </si>
  <si>
    <t>Tracks the Solactive Big Data Net Total Return Inde</t>
  </si>
  <si>
    <t>Tracks the S&amp;P 500 Dividend Aristocrats Net Total Return Index</t>
  </si>
  <si>
    <t>Tracks the Solactive Guru Net Total Return Index</t>
  </si>
  <si>
    <t>Tracks the S&amp;P 500 Low Volatility High Dividend Net Total Return Index</t>
  </si>
  <si>
    <t>Track the S&amp;P Kensho New Economy RAIC Net Total Return Index</t>
  </si>
  <si>
    <t>Tracks the MSCI World ESG Leaders Net Total Return Index</t>
  </si>
  <si>
    <t>Tracks the performance of High Grade Copper</t>
  </si>
  <si>
    <t xml:space="preserve">Tracks the performance of Brent Blend Crude Oil </t>
  </si>
  <si>
    <t>Linked to the peformance of  iShares Global Water UCITS ETF and the USD/ZAR exchange rate performance</t>
  </si>
  <si>
    <t>Tracks the Helios Space Index Net Return Index</t>
  </si>
  <si>
    <t>BIOTEC</t>
  </si>
  <si>
    <t>Tracks the Bloomberg Transatlantic Top50 Biotech Net Return Index EUR</t>
  </si>
  <si>
    <t>ULUXSE</t>
  </si>
  <si>
    <t>Tracks the Bloomberg Luxury Series1 Net Return Index EUR</t>
  </si>
  <si>
    <t>OILGAS</t>
  </si>
  <si>
    <t>Tracks the Bloomberg Eurozone EM Top10 Oil &amp; GAS Net Return Index EUR</t>
  </si>
  <si>
    <t>METVRS</t>
  </si>
  <si>
    <t>Tracks the MSCI USA IMI Metaverse Select Index Net USD</t>
  </si>
  <si>
    <t>UBS HeliosSpace 27Jun28</t>
  </si>
  <si>
    <t>UBS LuxurySeries 27Jun28</t>
  </si>
  <si>
    <t>UBS BiotechTop50 27Jun28</t>
  </si>
  <si>
    <t>UBS Top10Oil&amp;Gas 27Jun28</t>
  </si>
  <si>
    <t>UBS Metaverse 27Jun28</t>
  </si>
  <si>
    <t>Index Tracking Products - UBS-KeyInvest</t>
  </si>
  <si>
    <t>BKETNC</t>
  </si>
  <si>
    <t>BKETNQ</t>
  </si>
  <si>
    <t>FNB ETN on BOOKNGC APR29</t>
  </si>
  <si>
    <t>FNB ETN on BOOKNGQ APR29</t>
  </si>
  <si>
    <t>LLETNC</t>
  </si>
  <si>
    <t>LLETNQ</t>
  </si>
  <si>
    <t>FNB ETN on ELILLYC APR29</t>
  </si>
  <si>
    <t>FNB ETN on ELILLYQ APR29</t>
  </si>
  <si>
    <t>NVETNC</t>
  </si>
  <si>
    <t>FNB ETN on NVIDIAC APR29</t>
  </si>
  <si>
    <t>NVETNQ</t>
  </si>
  <si>
    <t>FNB ETN on NVIDIAQ APR29</t>
  </si>
  <si>
    <t>PAETNC</t>
  </si>
  <si>
    <t>FNB ETN on PALOALC APR29</t>
  </si>
  <si>
    <t>PAETNQ</t>
  </si>
  <si>
    <t>FNB ETN on PALOALQ APR29</t>
  </si>
  <si>
    <t>Linked to the performance of Palo Alto Networks and the USD/ZAR exchange rate performance</t>
  </si>
  <si>
    <t>Linked to the performance of NVIDIA and the USD/ZAR exchange rate performance</t>
  </si>
  <si>
    <t>Linked to the performance of NVIDA excluding the USD/ZAR exchange rate performance</t>
  </si>
  <si>
    <t>Linked to the performance of Palo Alto Networks excluding the USD/ZAR exchange rate performance</t>
  </si>
  <si>
    <t>Linked to the performance of Eli Lilly and the USD/ZAR exchange rate performance</t>
  </si>
  <si>
    <t>Linked to the performance of Eli Lilly excluding the USD/ZAR exchange rate performance</t>
  </si>
  <si>
    <t>Linked to the performance of Booking Holdings and the USD/ZAR exchange rate performance</t>
  </si>
  <si>
    <t>Linked to the performance of Booking Holdings excluding the USD/ZAR exchange rate performance</t>
  </si>
  <si>
    <t>Inward Listed ETNs - Rand Merchant Bank (rmb.co.za)</t>
  </si>
  <si>
    <t>USPACE</t>
  </si>
  <si>
    <t>ASETNC</t>
  </si>
  <si>
    <t>ASETNQ</t>
  </si>
  <si>
    <t>BBETNC</t>
  </si>
  <si>
    <t>BBETNQ</t>
  </si>
  <si>
    <t>BCETNC</t>
  </si>
  <si>
    <t>BCETNQ</t>
  </si>
  <si>
    <t>BRETNC</t>
  </si>
  <si>
    <t>BRETNQ</t>
  </si>
  <si>
    <t>LVETNC</t>
  </si>
  <si>
    <t>LVETNQ</t>
  </si>
  <si>
    <t>NNETNC</t>
  </si>
  <si>
    <t>NNETNQ</t>
  </si>
  <si>
    <t>WDETNC</t>
  </si>
  <si>
    <t>WDETNQ</t>
  </si>
  <si>
    <t>FNB ETN on ASMLC</t>
  </si>
  <si>
    <t>FNB ETN on ASMLQ</t>
  </si>
  <si>
    <t>FNB ETN on AIRBNBC</t>
  </si>
  <si>
    <t>FNB ETN on AIRBNBQ</t>
  </si>
  <si>
    <t>FNB ETN on BROADC</t>
  </si>
  <si>
    <t>FNB ETN on BROADQ</t>
  </si>
  <si>
    <t>FNB ETN on BLACKC</t>
  </si>
  <si>
    <t>FNB ETN on BLACKQ</t>
  </si>
  <si>
    <t>FNB ETN on LVMHC</t>
  </si>
  <si>
    <t>FNB ETN on LVMHQ</t>
  </si>
  <si>
    <t>FNB ETN on NOVOC</t>
  </si>
  <si>
    <t>FNB ETN on NOVOQ</t>
  </si>
  <si>
    <t>FNB ETN on WALTC</t>
  </si>
  <si>
    <t>FNB ETN on WALTQ</t>
  </si>
  <si>
    <t>Linked to the pefromance of ASML Holding and the USD/ZAR exchange rate performance</t>
  </si>
  <si>
    <t>Linked to the pefromance of ASML Holding excluding the USD/ZAR exchange rate performance</t>
  </si>
  <si>
    <t>Linked to the pefromance of AirBnB Inc. Class A and the USD/ZAR exchange rate performance</t>
  </si>
  <si>
    <t>Linked to the pefromance of Broadcom Inc. and the USD/ZAR exchange rate performance</t>
  </si>
  <si>
    <t>Linked to the pefromance of Broadcom Inc. excluding the USD/ZAR exchange rate performance</t>
  </si>
  <si>
    <t>Linked to the pefromance of BlackRock Inc. and the USD/ZAR exchange rate performance</t>
  </si>
  <si>
    <t>Linked to the pefromance of BlackRock Inc. excluding the USD/ZAR exchange rate performance</t>
  </si>
  <si>
    <t>Linked to the pefromance of LVMH Moet Hennesy Louis Vuitton SE and the USD/ZAR exchange rate performance</t>
  </si>
  <si>
    <t>Linked to the pefromance of LVMH Moet Hennessy Louis Vuitton SE excluding the USD/ZAR exchange rate performance</t>
  </si>
  <si>
    <t>Linked to the pefromance of Novo Nordisk A/S-B excluding the USD/ZAR exchange rate performance</t>
  </si>
  <si>
    <t>Linked to the performance of Novo Nordisk A/S-B and the USD/ZAR exchange rate performance</t>
  </si>
  <si>
    <t>FNB ETN on PALANC</t>
  </si>
  <si>
    <t>FNB ETN on PALANQ</t>
  </si>
  <si>
    <t>Linked to the performance of Palantir Technlonogies Inc. A and the USD/ZAR exchange rate performance</t>
  </si>
  <si>
    <t>Linked to the performance of Palantir Technologies Inc. A excluding the USD/ZAR exchange rate performance</t>
  </si>
  <si>
    <t>Linked to the performance of The Walt Disney Company and the USD/ZAR exchange rate performance</t>
  </si>
  <si>
    <t>Linked to the performance of  The Walt Disney Company excluding the USD/ZAR exchange rate performance</t>
  </si>
  <si>
    <t>fnb.co.za/share-investing/GlobalETNs.html</t>
  </si>
  <si>
    <t>Linked to the pefromance of AirBnB Inc Class A excluding the USD/ZAR exchange rate performance</t>
  </si>
  <si>
    <t>IBLVR4</t>
  </si>
  <si>
    <t>PTETNC</t>
  </si>
  <si>
    <t>PTETNQ</t>
  </si>
  <si>
    <t>IBVR4ETN23Aug2030</t>
  </si>
  <si>
    <t>Investec Bank Variable Rate ETN linked to the SAFEX Overnight Deposit Rate plus 0.30%</t>
  </si>
  <si>
    <t>INVESTEC BANK LIMITED –AMENDMENT TO THE ISSUE OF ENHANCED DIVIDEND SECURITIES</t>
  </si>
  <si>
    <t>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</si>
</sst>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rgb="FF0000FF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7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20" fillId="3" borderId="5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0" fontId="20" fillId="3" borderId="0" xfId="0" applyFont="1" applyFill="1" applyAlignment="1">
      <alignment vertical="center" wrapText="1"/>
    </xf>
    <xf numFmtId="4" fontId="17" fillId="0" borderId="7" xfId="0" applyNumberFormat="1" applyFont="1" applyBorder="1" applyAlignment="1">
      <alignment vertical="center"/>
    </xf>
    <xf numFmtId="4" fontId="17" fillId="0" borderId="9" xfId="0" applyNumberFormat="1" applyFont="1" applyBorder="1" applyAlignment="1">
      <alignment vertical="center"/>
    </xf>
    <xf numFmtId="4" fontId="17" fillId="0" borderId="8" xfId="0" applyNumberFormat="1" applyFont="1" applyBorder="1" applyAlignment="1">
      <alignment vertical="center"/>
    </xf>
    <xf numFmtId="0" fontId="21" fillId="0" borderId="12" xfId="0" applyFont="1" applyBorder="1" applyAlignment="1">
      <alignment horizontal="center"/>
    </xf>
    <xf numFmtId="4" fontId="17" fillId="0" borderId="14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0" fillId="0" borderId="7" xfId="0" applyBorder="1"/>
    <xf numFmtId="0" fontId="0" fillId="0" borderId="10" xfId="0" applyBorder="1"/>
    <xf numFmtId="0" fontId="17" fillId="0" borderId="17" xfId="0" applyFont="1" applyBorder="1" applyAlignment="1">
      <alignment vertical="center" wrapText="1"/>
    </xf>
    <xf numFmtId="0" fontId="11" fillId="0" borderId="7" xfId="6" applyBorder="1" applyAlignment="1">
      <alignment vertical="top"/>
    </xf>
    <xf numFmtId="0" fontId="17" fillId="0" borderId="11" xfId="0" applyFont="1" applyBorder="1" applyAlignment="1">
      <alignment vertical="center" wrapText="1"/>
    </xf>
    <xf numFmtId="0" fontId="18" fillId="2" borderId="1" xfId="0" applyFont="1" applyFill="1" applyBorder="1" applyAlignment="1">
      <alignment horizontal="left" wrapText="1"/>
    </xf>
    <xf numFmtId="0" fontId="18" fillId="2" borderId="2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0" fillId="0" borderId="7" xfId="9" applyBorder="1" applyAlignment="1">
      <alignment vertical="top"/>
    </xf>
    <xf numFmtId="0" fontId="17" fillId="0" borderId="18" xfId="0" applyFont="1" applyBorder="1" applyAlignment="1">
      <alignment vertical="center" wrapText="1"/>
    </xf>
    <xf numFmtId="0" fontId="18" fillId="2" borderId="20" xfId="0" applyFont="1" applyFill="1" applyBorder="1" applyAlignment="1">
      <alignment horizontal="left" wrapText="1"/>
    </xf>
    <xf numFmtId="0" fontId="7" fillId="0" borderId="7" xfId="15" applyBorder="1" applyAlignment="1">
      <alignment vertical="top"/>
    </xf>
    <xf numFmtId="0" fontId="0" fillId="0" borderId="6" xfId="0" applyBorder="1"/>
    <xf numFmtId="0" fontId="16" fillId="0" borderId="22" xfId="1" applyFill="1" applyBorder="1" applyAlignment="1" applyProtection="1">
      <alignment vertical="center" wrapText="1"/>
    </xf>
    <xf numFmtId="0" fontId="0" fillId="0" borderId="13" xfId="0" applyBorder="1"/>
    <xf numFmtId="0" fontId="17" fillId="0" borderId="27" xfId="0" applyFont="1" applyBorder="1" applyAlignment="1">
      <alignment vertical="center" wrapText="1"/>
    </xf>
    <xf numFmtId="0" fontId="0" fillId="0" borderId="28" xfId="0" applyBorder="1"/>
    <xf numFmtId="0" fontId="7" fillId="0" borderId="28" xfId="15" applyBorder="1" applyAlignment="1">
      <alignment vertical="top"/>
    </xf>
    <xf numFmtId="0" fontId="10" fillId="0" borderId="28" xfId="9" applyBorder="1" applyAlignment="1">
      <alignment vertical="top"/>
    </xf>
    <xf numFmtId="0" fontId="11" fillId="0" borderId="28" xfId="6" applyBorder="1" applyAlignment="1">
      <alignment vertical="top"/>
    </xf>
    <xf numFmtId="0" fontId="8" fillId="0" borderId="28" xfId="6" applyFont="1" applyBorder="1" applyAlignment="1">
      <alignment vertical="top"/>
    </xf>
    <xf numFmtId="0" fontId="0" fillId="0" borderId="29" xfId="0" applyBorder="1"/>
    <xf numFmtId="4" fontId="17" fillId="0" borderId="28" xfId="0" applyNumberFormat="1" applyFont="1" applyBorder="1" applyAlignment="1">
      <alignment vertical="center"/>
    </xf>
    <xf numFmtId="4" fontId="17" fillId="0" borderId="30" xfId="0" applyNumberFormat="1" applyFont="1" applyBorder="1" applyAlignment="1">
      <alignment vertical="center"/>
    </xf>
    <xf numFmtId="0" fontId="6" fillId="0" borderId="28" xfId="6" applyFont="1" applyBorder="1" applyAlignment="1">
      <alignment vertical="top"/>
    </xf>
    <xf numFmtId="0" fontId="5" fillId="0" borderId="28" xfId="15" applyFont="1" applyBorder="1" applyAlignment="1">
      <alignment vertical="top"/>
    </xf>
    <xf numFmtId="0" fontId="4" fillId="0" borderId="7" xfId="17" applyBorder="1" applyAlignment="1">
      <alignment vertical="top"/>
    </xf>
    <xf numFmtId="0" fontId="3" fillId="0" borderId="7" xfId="18" applyBorder="1" applyAlignment="1">
      <alignment vertical="top"/>
    </xf>
    <xf numFmtId="0" fontId="17" fillId="0" borderId="8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8" fillId="2" borderId="21" xfId="0" applyFont="1" applyFill="1" applyBorder="1" applyAlignment="1">
      <alignment horizontal="left" wrapText="1"/>
    </xf>
    <xf numFmtId="0" fontId="19" fillId="0" borderId="22" xfId="1" applyFont="1" applyFill="1" applyBorder="1" applyAlignment="1" applyProtection="1">
      <alignment vertical="center" wrapText="1"/>
    </xf>
    <xf numFmtId="0" fontId="18" fillId="2" borderId="21" xfId="0" applyFont="1" applyFill="1" applyBorder="1" applyAlignment="1">
      <alignment horizontal="left" vertical="center" wrapText="1"/>
    </xf>
    <xf numFmtId="0" fontId="19" fillId="0" borderId="31" xfId="1" applyFont="1" applyFill="1" applyBorder="1" applyAlignment="1" applyProtection="1">
      <alignment vertical="center" wrapText="1"/>
    </xf>
    <xf numFmtId="0" fontId="19" fillId="0" borderId="23" xfId="1" applyFont="1" applyFill="1" applyBorder="1" applyAlignment="1" applyProtection="1">
      <alignment vertical="center" wrapText="1"/>
    </xf>
    <xf numFmtId="0" fontId="18" fillId="2" borderId="25" xfId="0" applyFont="1" applyFill="1" applyBorder="1" applyAlignment="1">
      <alignment horizontal="left" wrapText="1"/>
    </xf>
    <xf numFmtId="0" fontId="18" fillId="2" borderId="26" xfId="0" applyFont="1" applyFill="1" applyBorder="1" applyAlignment="1">
      <alignment horizontal="left" wrapText="1"/>
    </xf>
    <xf numFmtId="0" fontId="18" fillId="2" borderId="19" xfId="0" applyFont="1" applyFill="1" applyBorder="1" applyAlignment="1">
      <alignment horizontal="left" wrapText="1"/>
    </xf>
    <xf numFmtId="0" fontId="21" fillId="0" borderId="19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6" fillId="0" borderId="32" xfId="1" applyFill="1" applyBorder="1" applyAlignment="1" applyProtection="1">
      <alignment vertical="center" wrapText="1"/>
    </xf>
    <xf numFmtId="0" fontId="16" fillId="0" borderId="33" xfId="1" applyFill="1" applyBorder="1" applyAlignment="1" applyProtection="1">
      <alignment vertical="center" wrapText="1"/>
    </xf>
    <xf numFmtId="0" fontId="16" fillId="0" borderId="33" xfId="1" applyBorder="1" applyAlignment="1" applyProtection="1">
      <alignment vertical="center"/>
    </xf>
    <xf numFmtId="0" fontId="16" fillId="0" borderId="34" xfId="1" applyBorder="1" applyAlignment="1" applyProtection="1"/>
    <xf numFmtId="0" fontId="16" fillId="0" borderId="33" xfId="1" applyBorder="1" applyAlignment="1" applyProtection="1"/>
    <xf numFmtId="0" fontId="16" fillId="0" borderId="35" xfId="1" applyBorder="1" applyAlignment="1" applyProtection="1">
      <alignment vertical="center"/>
    </xf>
    <xf numFmtId="0" fontId="18" fillId="0" borderId="2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2" borderId="25" xfId="0" applyFont="1" applyFill="1" applyBorder="1" applyAlignment="1">
      <alignment horizontal="left" vertical="center" wrapText="1"/>
    </xf>
    <xf numFmtId="0" fontId="18" fillId="2" borderId="26" xfId="0" applyFont="1" applyFill="1" applyBorder="1" applyAlignment="1">
      <alignment horizontal="left" vertical="center" wrapText="1"/>
    </xf>
    <xf numFmtId="0" fontId="0" fillId="0" borderId="36" xfId="0" applyBorder="1"/>
    <xf numFmtId="0" fontId="21" fillId="0" borderId="21" xfId="0" applyFont="1" applyBorder="1" applyAlignment="1">
      <alignment horizontal="center"/>
    </xf>
    <xf numFmtId="0" fontId="1" fillId="0" borderId="37" xfId="20" applyFont="1" applyBorder="1" applyAlignment="1">
      <alignment vertical="top"/>
    </xf>
    <xf numFmtId="0" fontId="17" fillId="0" borderId="1" xfId="0" applyFont="1" applyBorder="1" applyAlignment="1">
      <alignment vertical="center" wrapText="1"/>
    </xf>
    <xf numFmtId="0" fontId="16" fillId="0" borderId="3" xfId="1" applyBorder="1" applyAlignment="1" applyProtection="1"/>
  </cellXfs>
  <cellStyles count="21">
    <cellStyle name="Hyperlink" xfId="1" builtinId="8"/>
    <cellStyle name="Normal" xfId="0" builtinId="0"/>
    <cellStyle name="Normal 10" xfId="15" xr:uid="{06728979-28B9-4165-99DB-25E39720A778}"/>
    <cellStyle name="Normal 11" xfId="16" xr:uid="{89F723AB-22E6-4DBA-984C-EC4F81689987}"/>
    <cellStyle name="Normal 12" xfId="17" xr:uid="{C826AA08-52CA-4899-A9FF-ADE209D0345F}"/>
    <cellStyle name="Normal 13" xfId="18" xr:uid="{E8761C38-EA0B-4CE7-A9A0-E113A02493AF}"/>
    <cellStyle name="Normal 14" xfId="19" xr:uid="{239E0E9A-AE24-4117-986E-C94416BFB5B6}"/>
    <cellStyle name="Normal 15" xfId="20" xr:uid="{E14F180B-A9B9-432E-BF24-A0A72B96ACD8}"/>
    <cellStyle name="Normal 2" xfId="2" xr:uid="{00000000-0005-0000-0000-000002000000}"/>
    <cellStyle name="Normal 2 2" xfId="9" xr:uid="{F01B5743-B112-4574-9757-86595C60FE2F}"/>
    <cellStyle name="Normal 3" xfId="3" xr:uid="{00000000-0005-0000-0000-000003000000}"/>
    <cellStyle name="Normal 3 2" xfId="10" xr:uid="{4658FAC4-00FE-45E8-AFC9-88540451B126}"/>
    <cellStyle name="Normal 4" xfId="4" xr:uid="{00000000-0005-0000-0000-000004000000}"/>
    <cellStyle name="Normal 4 2" xfId="11" xr:uid="{5EC29970-8BA5-4171-9005-1893D09D4A68}"/>
    <cellStyle name="Normal 5" xfId="5" xr:uid="{00000000-0005-0000-0000-000005000000}"/>
    <cellStyle name="Normal 5 2" xfId="12" xr:uid="{8129285D-1424-4E61-BFC1-84EEED4729D4}"/>
    <cellStyle name="Normal 6" xfId="6" xr:uid="{54ADDD8D-B840-4E4B-B575-80DD39A2B199}"/>
    <cellStyle name="Normal 6 2" xfId="13" xr:uid="{94DBD718-FC42-4B2A-B1DC-10A0C2CCCDCC}"/>
    <cellStyle name="Normal 7" xfId="7" xr:uid="{F4D0C34B-9B01-47E9-916D-DE84E892549B}"/>
    <cellStyle name="Normal 8" xfId="8" xr:uid="{191A3954-BB43-4007-9D4F-546D929F9B61}"/>
    <cellStyle name="Normal 9" xfId="14" xr:uid="{C9E8546D-377F-4634-A22E-0ABE03126B34}"/>
  </cellStyles>
  <dxfs count="0"/>
  <tableStyles count="0" defaultTableStyle="TableStyleMedium9" defaultPivotStyle="PivotStyleLight16"/>
  <colors>
    <mruColors>
      <color rgb="FF00CC00"/>
      <color rgb="FFFFEFBD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curities.standardbank.co.za/ost/nsp/brochurewarepublic/ost/products/exchange_traded_notes.html" TargetMode="External"/><Relationship Id="rId13" Type="http://schemas.openxmlformats.org/officeDocument/2006/relationships/hyperlink" Target="https://keyinvest-za.ubs.com/products/index_tracking" TargetMode="External"/><Relationship Id="rId18" Type="http://schemas.openxmlformats.org/officeDocument/2006/relationships/hyperlink" Target="https://www.rmb.co.za/page/inward-listed-etns" TargetMode="External"/><Relationship Id="rId26" Type="http://schemas.openxmlformats.org/officeDocument/2006/relationships/hyperlink" Target="https://www.fnb.co.za/share-investing/GlobalETNs.html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etf.absacapital.com/PRODUCTS/EXCHANGETRADEDNOTES/Pages/default.aspx" TargetMode="External"/><Relationship Id="rId21" Type="http://schemas.openxmlformats.org/officeDocument/2006/relationships/hyperlink" Target="https://www.fnb.co.za/share-investing/GlobalETNs.html" TargetMode="External"/><Relationship Id="rId34" Type="http://schemas.openxmlformats.org/officeDocument/2006/relationships/hyperlink" Target="https://www.fnb.co.za/share-investing/GlobalETNs.html" TargetMode="External"/><Relationship Id="rId7" Type="http://schemas.openxmlformats.org/officeDocument/2006/relationships/hyperlink" Target="https://www.firstrand.co.za/DI/JPETNQ%20Pricing%20Supplement%2027112020.pdf" TargetMode="External"/><Relationship Id="rId12" Type="http://schemas.openxmlformats.org/officeDocument/2006/relationships/hyperlink" Target="https://keyinvest-za.ubs.com/products/index_tracking" TargetMode="External"/><Relationship Id="rId17" Type="http://schemas.openxmlformats.org/officeDocument/2006/relationships/hyperlink" Target="https://www.rmb.co.za/page/inward-listed-etns" TargetMode="External"/><Relationship Id="rId25" Type="http://schemas.openxmlformats.org/officeDocument/2006/relationships/hyperlink" Target="https://www.fnb.co.za/share-investing/GlobalETNs.html" TargetMode="External"/><Relationship Id="rId33" Type="http://schemas.openxmlformats.org/officeDocument/2006/relationships/hyperlink" Target="https://www.fnb.co.za/share-investing/GlobalETNs.html" TargetMode="External"/><Relationship Id="rId38" Type="http://schemas.openxmlformats.org/officeDocument/2006/relationships/hyperlink" Target="https://senspdf.jse.co.za/documents/SENS_20250711_S507403.pdf" TargetMode="External"/><Relationship Id="rId2" Type="http://schemas.openxmlformats.org/officeDocument/2006/relationships/hyperlink" Target="http://etf.absacapital.com/PRODUCTS/EXCHANGETRADEDNOTES/Pages/default.aspx" TargetMode="External"/><Relationship Id="rId16" Type="http://schemas.openxmlformats.org/officeDocument/2006/relationships/hyperlink" Target="https://www.rmb.co.za/page/inward-listed-etns" TargetMode="External"/><Relationship Id="rId20" Type="http://schemas.openxmlformats.org/officeDocument/2006/relationships/hyperlink" Target="https://www.fnb.co.za/share-investing/GlobalETNs.html" TargetMode="External"/><Relationship Id="rId29" Type="http://schemas.openxmlformats.org/officeDocument/2006/relationships/hyperlink" Target="https://www.fnb.co.za/share-investing/GlobalETNs.html" TargetMode="External"/><Relationship Id="rId1" Type="http://schemas.openxmlformats.org/officeDocument/2006/relationships/hyperlink" Target="http://etf.absacapital.com/PRODUCTS/EXCHANGETRADEDNOTES/Pages/default.aspx" TargetMode="External"/><Relationship Id="rId6" Type="http://schemas.openxmlformats.org/officeDocument/2006/relationships/hyperlink" Target="https://www.firstrand.co.za/DI/19.%20TSETNC%20Pricing%20Supplement%2030092020.pdf" TargetMode="External"/><Relationship Id="rId11" Type="http://schemas.openxmlformats.org/officeDocument/2006/relationships/hyperlink" Target="https://keyinvest-za.ubs.com/products/index_tracking" TargetMode="External"/><Relationship Id="rId24" Type="http://schemas.openxmlformats.org/officeDocument/2006/relationships/hyperlink" Target="https://www.fnb.co.za/share-investing/GlobalETNs.html" TargetMode="External"/><Relationship Id="rId32" Type="http://schemas.openxmlformats.org/officeDocument/2006/relationships/hyperlink" Target="https://www.fnb.co.za/share-investing/GlobalETNs.html" TargetMode="External"/><Relationship Id="rId37" Type="http://schemas.openxmlformats.org/officeDocument/2006/relationships/hyperlink" Target="https://www.fnb.co.za/share-investing/GlobalETNs.html" TargetMode="External"/><Relationship Id="rId5" Type="http://schemas.openxmlformats.org/officeDocument/2006/relationships/hyperlink" Target="http://etf.absacapital.com/PRODUCTS/EXCHANGETRADEDNOTES/Pages/default.aspx" TargetMode="External"/><Relationship Id="rId15" Type="http://schemas.openxmlformats.org/officeDocument/2006/relationships/hyperlink" Target="https://www.rmb.co.za/page/inward-listed-etns" TargetMode="External"/><Relationship Id="rId23" Type="http://schemas.openxmlformats.org/officeDocument/2006/relationships/hyperlink" Target="https://www.fnb.co.za/share-investing/GlobalETNs.html" TargetMode="External"/><Relationship Id="rId28" Type="http://schemas.openxmlformats.org/officeDocument/2006/relationships/hyperlink" Target="https://www.fnb.co.za/share-investing/GlobalETNs.html" TargetMode="External"/><Relationship Id="rId36" Type="http://schemas.openxmlformats.org/officeDocument/2006/relationships/hyperlink" Target="https://www.fnb.co.za/share-investing/GlobalETNs.html" TargetMode="External"/><Relationship Id="rId10" Type="http://schemas.openxmlformats.org/officeDocument/2006/relationships/hyperlink" Target="https://keyinvest-za.ubs.com/products/index_tracking" TargetMode="External"/><Relationship Id="rId19" Type="http://schemas.openxmlformats.org/officeDocument/2006/relationships/hyperlink" Target="https://www.rmb.co.za/page/inward-listed-etns" TargetMode="External"/><Relationship Id="rId31" Type="http://schemas.openxmlformats.org/officeDocument/2006/relationships/hyperlink" Target="https://www.fnb.co.za/share-investing/GlobalETNs.html" TargetMode="External"/><Relationship Id="rId4" Type="http://schemas.openxmlformats.org/officeDocument/2006/relationships/hyperlink" Target="http://etf.absacapital.com/PRODUCTS/EXCHANGETRADEDNOTES/Pages/default.aspx" TargetMode="External"/><Relationship Id="rId9" Type="http://schemas.openxmlformats.org/officeDocument/2006/relationships/hyperlink" Target="https://keyinvest-za.ubs.com/products/index_tracking" TargetMode="External"/><Relationship Id="rId14" Type="http://schemas.openxmlformats.org/officeDocument/2006/relationships/hyperlink" Target="https://www.rmb.co.za/page/inward-listed-etns" TargetMode="External"/><Relationship Id="rId22" Type="http://schemas.openxmlformats.org/officeDocument/2006/relationships/hyperlink" Target="https://www.fnb.co.za/share-investing/GlobalETNs.html" TargetMode="External"/><Relationship Id="rId27" Type="http://schemas.openxmlformats.org/officeDocument/2006/relationships/hyperlink" Target="https://www.fnb.co.za/share-investing/GlobalETNs.html" TargetMode="External"/><Relationship Id="rId30" Type="http://schemas.openxmlformats.org/officeDocument/2006/relationships/hyperlink" Target="https://www.fnb.co.za/share-investing/GlobalETNs.html" TargetMode="External"/><Relationship Id="rId35" Type="http://schemas.openxmlformats.org/officeDocument/2006/relationships/hyperlink" Target="https://www.fnb.co.za/share-investing/GlobalETN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1"/>
  <sheetViews>
    <sheetView tabSelected="1" zoomScale="86" workbookViewId="0">
      <pane ySplit="2" topLeftCell="A3" activePane="bottomLeft" state="frozen"/>
      <selection pane="bottomLeft" activeCell="C111" sqref="C111"/>
    </sheetView>
  </sheetViews>
  <sheetFormatPr defaultRowHeight="12.75" x14ac:dyDescent="0.2"/>
  <cols>
    <col min="1" max="1" width="11.7109375" bestFit="1" customWidth="1"/>
    <col min="2" max="2" width="29.140625" bestFit="1" customWidth="1"/>
    <col min="3" max="3" width="101.7109375" customWidth="1"/>
    <col min="4" max="4" width="107.5703125" bestFit="1" customWidth="1"/>
    <col min="5" max="5" width="9.7109375" customWidth="1"/>
    <col min="7" max="7" width="10.140625" bestFit="1" customWidth="1"/>
  </cols>
  <sheetData>
    <row r="1" spans="1:5" ht="13.5" thickBot="1" x14ac:dyDescent="0.25">
      <c r="A1" s="1" t="s">
        <v>20</v>
      </c>
      <c r="B1" s="1" t="s">
        <v>21</v>
      </c>
      <c r="C1" s="1" t="s">
        <v>0</v>
      </c>
      <c r="D1" s="2" t="s">
        <v>22</v>
      </c>
      <c r="E1" s="3" t="s">
        <v>23</v>
      </c>
    </row>
    <row r="2" spans="1:5" ht="13.5" thickBot="1" x14ac:dyDescent="0.25">
      <c r="A2" s="49" t="s">
        <v>19</v>
      </c>
      <c r="B2" s="50"/>
      <c r="C2" s="50"/>
      <c r="D2" s="50"/>
      <c r="E2" s="51"/>
    </row>
    <row r="3" spans="1:5" x14ac:dyDescent="0.2">
      <c r="A3" s="26" t="s">
        <v>104</v>
      </c>
      <c r="B3" s="28" t="s">
        <v>106</v>
      </c>
      <c r="C3" s="29" t="s">
        <v>143</v>
      </c>
      <c r="D3" s="55" t="s">
        <v>144</v>
      </c>
      <c r="E3" s="61">
        <v>86</v>
      </c>
    </row>
    <row r="4" spans="1:5" x14ac:dyDescent="0.2">
      <c r="A4" s="30" t="s">
        <v>103</v>
      </c>
      <c r="B4" s="12" t="s">
        <v>105</v>
      </c>
      <c r="C4" s="10" t="s">
        <v>107</v>
      </c>
      <c r="D4" s="56" t="s">
        <v>145</v>
      </c>
      <c r="E4" s="62"/>
    </row>
    <row r="5" spans="1:5" x14ac:dyDescent="0.2">
      <c r="A5" s="30" t="s">
        <v>41</v>
      </c>
      <c r="B5" s="12" t="s">
        <v>61</v>
      </c>
      <c r="C5" s="10" t="s">
        <v>81</v>
      </c>
      <c r="D5" s="57" t="s">
        <v>84</v>
      </c>
      <c r="E5" s="62"/>
    </row>
    <row r="6" spans="1:5" x14ac:dyDescent="0.2">
      <c r="A6" s="30" t="s">
        <v>26</v>
      </c>
      <c r="B6" s="12" t="s">
        <v>46</v>
      </c>
      <c r="C6" s="10" t="s">
        <v>69</v>
      </c>
      <c r="D6" s="57" t="s">
        <v>85</v>
      </c>
      <c r="E6" s="62"/>
    </row>
    <row r="7" spans="1:5" x14ac:dyDescent="0.2">
      <c r="A7" s="30" t="s">
        <v>25</v>
      </c>
      <c r="B7" s="12" t="s">
        <v>45</v>
      </c>
      <c r="C7" s="10" t="s">
        <v>70</v>
      </c>
      <c r="D7" s="57" t="s">
        <v>86</v>
      </c>
      <c r="E7" s="62"/>
    </row>
    <row r="8" spans="1:5" x14ac:dyDescent="0.2">
      <c r="A8" s="30" t="s">
        <v>29</v>
      </c>
      <c r="B8" s="12" t="s">
        <v>49</v>
      </c>
      <c r="C8" s="10" t="s">
        <v>66</v>
      </c>
      <c r="D8" s="57" t="s">
        <v>87</v>
      </c>
      <c r="E8" s="62"/>
    </row>
    <row r="9" spans="1:5" x14ac:dyDescent="0.2">
      <c r="A9" s="30" t="s">
        <v>27</v>
      </c>
      <c r="B9" s="12" t="s">
        <v>47</v>
      </c>
      <c r="C9" s="10" t="s">
        <v>68</v>
      </c>
      <c r="D9" s="57" t="s">
        <v>88</v>
      </c>
      <c r="E9" s="62"/>
    </row>
    <row r="10" spans="1:5" x14ac:dyDescent="0.2">
      <c r="A10" s="30" t="s">
        <v>33</v>
      </c>
      <c r="B10" s="12" t="s">
        <v>53</v>
      </c>
      <c r="C10" s="10" t="s">
        <v>73</v>
      </c>
      <c r="D10" s="57" t="s">
        <v>89</v>
      </c>
      <c r="E10" s="62"/>
    </row>
    <row r="11" spans="1:5" ht="15" x14ac:dyDescent="0.2">
      <c r="A11" s="30" t="s">
        <v>278</v>
      </c>
      <c r="B11" s="40" t="s">
        <v>292</v>
      </c>
      <c r="C11" s="10" t="s">
        <v>306</v>
      </c>
      <c r="D11" s="58" t="s">
        <v>323</v>
      </c>
      <c r="E11" s="62"/>
    </row>
    <row r="12" spans="1:5" ht="12.75" customHeight="1" x14ac:dyDescent="0.2">
      <c r="A12" s="30" t="s">
        <v>279</v>
      </c>
      <c r="B12" s="40" t="s">
        <v>293</v>
      </c>
      <c r="C12" s="10" t="s">
        <v>307</v>
      </c>
      <c r="D12" s="58" t="s">
        <v>323</v>
      </c>
      <c r="E12" s="62"/>
    </row>
    <row r="13" spans="1:5" ht="15" x14ac:dyDescent="0.2">
      <c r="A13" s="30" t="s">
        <v>280</v>
      </c>
      <c r="B13" s="40" t="s">
        <v>294</v>
      </c>
      <c r="C13" s="10" t="s">
        <v>308</v>
      </c>
      <c r="D13" s="58" t="s">
        <v>323</v>
      </c>
      <c r="E13" s="62"/>
    </row>
    <row r="14" spans="1:5" ht="15" x14ac:dyDescent="0.2">
      <c r="A14" s="30" t="s">
        <v>281</v>
      </c>
      <c r="B14" s="40" t="s">
        <v>295</v>
      </c>
      <c r="C14" s="10" t="s">
        <v>324</v>
      </c>
      <c r="D14" s="58" t="s">
        <v>323</v>
      </c>
      <c r="E14" s="62"/>
    </row>
    <row r="15" spans="1:5" ht="15" x14ac:dyDescent="0.2">
      <c r="A15" s="30" t="s">
        <v>282</v>
      </c>
      <c r="B15" s="40" t="s">
        <v>296</v>
      </c>
      <c r="C15" s="10" t="s">
        <v>309</v>
      </c>
      <c r="D15" s="58" t="s">
        <v>323</v>
      </c>
      <c r="E15" s="62"/>
    </row>
    <row r="16" spans="1:5" ht="15" x14ac:dyDescent="0.2">
      <c r="A16" s="30" t="s">
        <v>283</v>
      </c>
      <c r="B16" s="40" t="s">
        <v>297</v>
      </c>
      <c r="C16" s="10" t="s">
        <v>310</v>
      </c>
      <c r="D16" s="58" t="s">
        <v>323</v>
      </c>
      <c r="E16" s="62"/>
    </row>
    <row r="17" spans="1:5" x14ac:dyDescent="0.2">
      <c r="A17" s="30" t="s">
        <v>108</v>
      </c>
      <c r="B17" s="12" t="s">
        <v>110</v>
      </c>
      <c r="C17" s="10" t="s">
        <v>112</v>
      </c>
      <c r="D17" s="57" t="s">
        <v>146</v>
      </c>
      <c r="E17" s="62"/>
    </row>
    <row r="18" spans="1:5" x14ac:dyDescent="0.2">
      <c r="A18" s="30" t="s">
        <v>109</v>
      </c>
      <c r="B18" s="12" t="s">
        <v>111</v>
      </c>
      <c r="C18" s="10" t="s">
        <v>113</v>
      </c>
      <c r="D18" s="57" t="s">
        <v>147</v>
      </c>
      <c r="E18" s="62"/>
    </row>
    <row r="19" spans="1:5" x14ac:dyDescent="0.2">
      <c r="A19" s="30" t="s">
        <v>238</v>
      </c>
      <c r="B19" s="12" t="s">
        <v>248</v>
      </c>
      <c r="C19" s="10" t="s">
        <v>239</v>
      </c>
      <c r="D19" s="59" t="s">
        <v>251</v>
      </c>
      <c r="E19" s="62"/>
    </row>
    <row r="20" spans="1:5" ht="15" x14ac:dyDescent="0.2">
      <c r="A20" s="31" t="s">
        <v>252</v>
      </c>
      <c r="B20" s="25" t="s">
        <v>254</v>
      </c>
      <c r="C20" s="10" t="s">
        <v>274</v>
      </c>
      <c r="D20" s="59" t="s">
        <v>276</v>
      </c>
      <c r="E20" s="62"/>
    </row>
    <row r="21" spans="1:5" ht="15" x14ac:dyDescent="0.2">
      <c r="A21" s="31" t="s">
        <v>253</v>
      </c>
      <c r="B21" s="25" t="s">
        <v>255</v>
      </c>
      <c r="C21" s="10" t="s">
        <v>275</v>
      </c>
      <c r="D21" s="59" t="s">
        <v>276</v>
      </c>
      <c r="E21" s="62"/>
    </row>
    <row r="22" spans="1:5" ht="15" x14ac:dyDescent="0.2">
      <c r="A22" s="30" t="s">
        <v>284</v>
      </c>
      <c r="B22" s="40" t="s">
        <v>298</v>
      </c>
      <c r="C22" s="10" t="s">
        <v>311</v>
      </c>
      <c r="D22" s="58" t="s">
        <v>323</v>
      </c>
      <c r="E22" s="62"/>
    </row>
    <row r="23" spans="1:5" ht="15" x14ac:dyDescent="0.2">
      <c r="A23" s="30" t="s">
        <v>285</v>
      </c>
      <c r="B23" s="40" t="s">
        <v>299</v>
      </c>
      <c r="C23" s="10" t="s">
        <v>312</v>
      </c>
      <c r="D23" s="58" t="s">
        <v>323</v>
      </c>
      <c r="E23" s="62"/>
    </row>
    <row r="24" spans="1:5" x14ac:dyDescent="0.2">
      <c r="A24" s="30" t="s">
        <v>28</v>
      </c>
      <c r="B24" s="12" t="s">
        <v>48</v>
      </c>
      <c r="C24" s="10" t="s">
        <v>67</v>
      </c>
      <c r="D24" s="57" t="s">
        <v>90</v>
      </c>
      <c r="E24" s="62"/>
    </row>
    <row r="25" spans="1:5" x14ac:dyDescent="0.2">
      <c r="A25" s="30" t="s">
        <v>24</v>
      </c>
      <c r="B25" s="12" t="s">
        <v>44</v>
      </c>
      <c r="C25" s="10" t="s">
        <v>64</v>
      </c>
      <c r="D25" s="57" t="s">
        <v>91</v>
      </c>
      <c r="E25" s="62"/>
    </row>
    <row r="26" spans="1:5" x14ac:dyDescent="0.2">
      <c r="A26" s="30" t="s">
        <v>187</v>
      </c>
      <c r="B26" s="12" t="s">
        <v>189</v>
      </c>
      <c r="C26" s="10" t="s">
        <v>200</v>
      </c>
      <c r="D26" s="57" t="s">
        <v>203</v>
      </c>
      <c r="E26" s="62"/>
    </row>
    <row r="27" spans="1:5" ht="25.5" x14ac:dyDescent="0.2">
      <c r="A27" s="30" t="s">
        <v>186</v>
      </c>
      <c r="B27" s="12" t="s">
        <v>188</v>
      </c>
      <c r="C27" s="10" t="s">
        <v>199</v>
      </c>
      <c r="D27" s="57" t="s">
        <v>203</v>
      </c>
      <c r="E27" s="62"/>
    </row>
    <row r="28" spans="1:5" x14ac:dyDescent="0.2">
      <c r="A28" s="30" t="s">
        <v>34</v>
      </c>
      <c r="B28" s="12" t="s">
        <v>54</v>
      </c>
      <c r="C28" s="10" t="s">
        <v>74</v>
      </c>
      <c r="D28" s="57" t="s">
        <v>92</v>
      </c>
      <c r="E28" s="62"/>
    </row>
    <row r="29" spans="1:5" x14ac:dyDescent="0.2">
      <c r="A29" s="30" t="s">
        <v>40</v>
      </c>
      <c r="B29" s="12" t="s">
        <v>60</v>
      </c>
      <c r="C29" s="10" t="s">
        <v>80</v>
      </c>
      <c r="D29" s="57" t="s">
        <v>93</v>
      </c>
      <c r="E29" s="62"/>
    </row>
    <row r="30" spans="1:5" x14ac:dyDescent="0.2">
      <c r="A30" s="30" t="s">
        <v>114</v>
      </c>
      <c r="B30" s="12" t="s">
        <v>116</v>
      </c>
      <c r="C30" s="10" t="s">
        <v>118</v>
      </c>
      <c r="D30" s="57" t="s">
        <v>148</v>
      </c>
      <c r="E30" s="62"/>
    </row>
    <row r="31" spans="1:5" x14ac:dyDescent="0.2">
      <c r="A31" s="30" t="s">
        <v>115</v>
      </c>
      <c r="B31" s="12" t="s">
        <v>117</v>
      </c>
      <c r="C31" s="10" t="s">
        <v>119</v>
      </c>
      <c r="D31" s="57" t="s">
        <v>149</v>
      </c>
      <c r="E31" s="62"/>
    </row>
    <row r="32" spans="1:5" x14ac:dyDescent="0.2">
      <c r="A32" s="30" t="s">
        <v>120</v>
      </c>
      <c r="B32" s="12" t="s">
        <v>122</v>
      </c>
      <c r="C32" s="10" t="s">
        <v>124</v>
      </c>
      <c r="D32" s="57" t="s">
        <v>150</v>
      </c>
      <c r="E32" s="62"/>
    </row>
    <row r="33" spans="1:5" x14ac:dyDescent="0.2">
      <c r="A33" s="30" t="s">
        <v>121</v>
      </c>
      <c r="B33" s="12" t="s">
        <v>123</v>
      </c>
      <c r="C33" s="10" t="s">
        <v>125</v>
      </c>
      <c r="D33" s="57" t="s">
        <v>151</v>
      </c>
      <c r="E33" s="62"/>
    </row>
    <row r="34" spans="1:5" x14ac:dyDescent="0.2">
      <c r="A34" s="30" t="s">
        <v>126</v>
      </c>
      <c r="B34" s="12" t="s">
        <v>127</v>
      </c>
      <c r="C34" s="10" t="s">
        <v>129</v>
      </c>
      <c r="D34" s="57" t="s">
        <v>152</v>
      </c>
      <c r="E34" s="62"/>
    </row>
    <row r="35" spans="1:5" x14ac:dyDescent="0.2">
      <c r="A35" s="30" t="s">
        <v>158</v>
      </c>
      <c r="B35" s="12" t="s">
        <v>128</v>
      </c>
      <c r="C35" s="10" t="s">
        <v>130</v>
      </c>
      <c r="D35" s="57" t="s">
        <v>153</v>
      </c>
      <c r="E35" s="62"/>
    </row>
    <row r="36" spans="1:5" ht="15" x14ac:dyDescent="0.2">
      <c r="A36" s="31" t="s">
        <v>256</v>
      </c>
      <c r="B36" s="25" t="s">
        <v>258</v>
      </c>
      <c r="C36" s="10" t="s">
        <v>272</v>
      </c>
      <c r="D36" s="58" t="s">
        <v>323</v>
      </c>
      <c r="E36" s="62"/>
    </row>
    <row r="37" spans="1:5" ht="15" x14ac:dyDescent="0.2">
      <c r="A37" s="31" t="s">
        <v>257</v>
      </c>
      <c r="B37" s="25" t="s">
        <v>259</v>
      </c>
      <c r="C37" s="10" t="s">
        <v>273</v>
      </c>
      <c r="D37" s="58" t="s">
        <v>323</v>
      </c>
      <c r="E37" s="62"/>
    </row>
    <row r="38" spans="1:5" ht="15" x14ac:dyDescent="0.2">
      <c r="A38" s="39" t="s">
        <v>286</v>
      </c>
      <c r="B38" s="40" t="s">
        <v>300</v>
      </c>
      <c r="C38" s="10" t="s">
        <v>313</v>
      </c>
      <c r="D38" s="58" t="s">
        <v>323</v>
      </c>
      <c r="E38" s="62"/>
    </row>
    <row r="39" spans="1:5" ht="25.5" x14ac:dyDescent="0.2">
      <c r="A39" s="39" t="s">
        <v>287</v>
      </c>
      <c r="B39" s="40" t="s">
        <v>301</v>
      </c>
      <c r="C39" s="10" t="s">
        <v>314</v>
      </c>
      <c r="D39" s="58" t="s">
        <v>323</v>
      </c>
      <c r="E39" s="62"/>
    </row>
    <row r="40" spans="1:5" x14ac:dyDescent="0.2">
      <c r="A40" s="30" t="s">
        <v>31</v>
      </c>
      <c r="B40" s="12" t="s">
        <v>51</v>
      </c>
      <c r="C40" s="10" t="s">
        <v>71</v>
      </c>
      <c r="D40" s="57" t="s">
        <v>94</v>
      </c>
      <c r="E40" s="62"/>
    </row>
    <row r="41" spans="1:5" x14ac:dyDescent="0.2">
      <c r="A41" s="30" t="s">
        <v>30</v>
      </c>
      <c r="B41" s="12" t="s">
        <v>50</v>
      </c>
      <c r="C41" s="10" t="s">
        <v>65</v>
      </c>
      <c r="D41" s="57" t="s">
        <v>95</v>
      </c>
      <c r="E41" s="62"/>
    </row>
    <row r="42" spans="1:5" x14ac:dyDescent="0.2">
      <c r="A42" s="30" t="s">
        <v>244</v>
      </c>
      <c r="B42" s="12" t="s">
        <v>250</v>
      </c>
      <c r="C42" s="10" t="s">
        <v>245</v>
      </c>
      <c r="D42" s="59" t="s">
        <v>251</v>
      </c>
      <c r="E42" s="62"/>
    </row>
    <row r="43" spans="1:5" x14ac:dyDescent="0.2">
      <c r="A43" s="30" t="s">
        <v>35</v>
      </c>
      <c r="B43" s="12" t="s">
        <v>55</v>
      </c>
      <c r="C43" s="10" t="s">
        <v>75</v>
      </c>
      <c r="D43" s="57" t="s">
        <v>96</v>
      </c>
      <c r="E43" s="62"/>
    </row>
    <row r="44" spans="1:5" x14ac:dyDescent="0.2">
      <c r="A44" s="30" t="s">
        <v>36</v>
      </c>
      <c r="B44" s="12" t="s">
        <v>56</v>
      </c>
      <c r="C44" s="10" t="s">
        <v>76</v>
      </c>
      <c r="D44" s="57" t="s">
        <v>95</v>
      </c>
      <c r="E44" s="62"/>
    </row>
    <row r="45" spans="1:5" x14ac:dyDescent="0.2">
      <c r="A45" s="30" t="s">
        <v>42</v>
      </c>
      <c r="B45" s="12" t="s">
        <v>62</v>
      </c>
      <c r="C45" s="10" t="s">
        <v>82</v>
      </c>
      <c r="D45" s="57" t="s">
        <v>97</v>
      </c>
      <c r="E45" s="62"/>
    </row>
    <row r="46" spans="1:5" x14ac:dyDescent="0.2">
      <c r="A46" s="30" t="s">
        <v>43</v>
      </c>
      <c r="B46" s="12" t="s">
        <v>63</v>
      </c>
      <c r="C46" s="10" t="s">
        <v>83</v>
      </c>
      <c r="D46" s="57" t="s">
        <v>98</v>
      </c>
      <c r="E46" s="62"/>
    </row>
    <row r="47" spans="1:5" x14ac:dyDescent="0.2">
      <c r="A47" s="30" t="s">
        <v>32</v>
      </c>
      <c r="B47" s="12" t="s">
        <v>52</v>
      </c>
      <c r="C47" s="10" t="s">
        <v>72</v>
      </c>
      <c r="D47" s="57" t="s">
        <v>99</v>
      </c>
      <c r="E47" s="62"/>
    </row>
    <row r="48" spans="1:5" x14ac:dyDescent="0.2">
      <c r="A48" s="30" t="s">
        <v>38</v>
      </c>
      <c r="B48" s="12" t="s">
        <v>58</v>
      </c>
      <c r="C48" s="10" t="s">
        <v>78</v>
      </c>
      <c r="D48" s="57" t="s">
        <v>100</v>
      </c>
      <c r="E48" s="62"/>
    </row>
    <row r="49" spans="1:5" ht="15" x14ac:dyDescent="0.2">
      <c r="A49" s="30" t="s">
        <v>288</v>
      </c>
      <c r="B49" s="40" t="s">
        <v>302</v>
      </c>
      <c r="C49" s="10" t="s">
        <v>315</v>
      </c>
      <c r="D49" s="58" t="s">
        <v>323</v>
      </c>
      <c r="E49" s="62"/>
    </row>
    <row r="50" spans="1:5" ht="15" x14ac:dyDescent="0.2">
      <c r="A50" s="30" t="s">
        <v>289</v>
      </c>
      <c r="B50" s="40" t="s">
        <v>303</v>
      </c>
      <c r="C50" s="10" t="s">
        <v>316</v>
      </c>
      <c r="D50" s="58" t="s">
        <v>323</v>
      </c>
      <c r="E50" s="62"/>
    </row>
    <row r="51" spans="1:5" ht="15" x14ac:dyDescent="0.2">
      <c r="A51" s="31" t="s">
        <v>260</v>
      </c>
      <c r="B51" s="25" t="s">
        <v>261</v>
      </c>
      <c r="C51" s="10" t="s">
        <v>269</v>
      </c>
      <c r="D51" s="58" t="s">
        <v>276</v>
      </c>
      <c r="E51" s="62"/>
    </row>
    <row r="52" spans="1:5" ht="15" x14ac:dyDescent="0.2">
      <c r="A52" s="31" t="s">
        <v>262</v>
      </c>
      <c r="B52" s="25" t="s">
        <v>263</v>
      </c>
      <c r="C52" s="10" t="s">
        <v>270</v>
      </c>
      <c r="D52" s="58" t="s">
        <v>276</v>
      </c>
      <c r="E52" s="62"/>
    </row>
    <row r="53" spans="1:5" x14ac:dyDescent="0.2">
      <c r="A53" s="30" t="s">
        <v>242</v>
      </c>
      <c r="B53" s="12" t="s">
        <v>249</v>
      </c>
      <c r="C53" s="10" t="s">
        <v>243</v>
      </c>
      <c r="D53" s="59" t="s">
        <v>251</v>
      </c>
      <c r="E53" s="62"/>
    </row>
    <row r="54" spans="1:5" ht="15" x14ac:dyDescent="0.2">
      <c r="A54" s="31" t="s">
        <v>264</v>
      </c>
      <c r="B54" s="25" t="s">
        <v>265</v>
      </c>
      <c r="C54" s="10" t="s">
        <v>268</v>
      </c>
      <c r="D54" s="58" t="s">
        <v>276</v>
      </c>
      <c r="E54" s="62"/>
    </row>
    <row r="55" spans="1:5" ht="15" x14ac:dyDescent="0.2">
      <c r="A55" s="31" t="s">
        <v>266</v>
      </c>
      <c r="B55" s="25" t="s">
        <v>267</v>
      </c>
      <c r="C55" s="10" t="s">
        <v>271</v>
      </c>
      <c r="D55" s="58" t="s">
        <v>276</v>
      </c>
      <c r="E55" s="62"/>
    </row>
    <row r="56" spans="1:5" x14ac:dyDescent="0.2">
      <c r="A56" s="30" t="s">
        <v>131</v>
      </c>
      <c r="B56" s="12" t="s">
        <v>133</v>
      </c>
      <c r="C56" s="10" t="s">
        <v>135</v>
      </c>
      <c r="D56" s="57" t="s">
        <v>154</v>
      </c>
      <c r="E56" s="62"/>
    </row>
    <row r="57" spans="1:5" x14ac:dyDescent="0.2">
      <c r="A57" s="30" t="s">
        <v>132</v>
      </c>
      <c r="B57" s="12" t="s">
        <v>134</v>
      </c>
      <c r="C57" s="10" t="s">
        <v>136</v>
      </c>
      <c r="D57" s="57" t="s">
        <v>155</v>
      </c>
      <c r="E57" s="62"/>
    </row>
    <row r="58" spans="1:5" ht="15" x14ac:dyDescent="0.2">
      <c r="A58" s="30" t="s">
        <v>326</v>
      </c>
      <c r="B58" s="41" t="s">
        <v>317</v>
      </c>
      <c r="C58" s="10" t="s">
        <v>319</v>
      </c>
      <c r="D58" s="58" t="s">
        <v>323</v>
      </c>
      <c r="E58" s="62"/>
    </row>
    <row r="59" spans="1:5" ht="15" x14ac:dyDescent="0.2">
      <c r="A59" s="30" t="s">
        <v>327</v>
      </c>
      <c r="B59" s="41" t="s">
        <v>318</v>
      </c>
      <c r="C59" s="10" t="s">
        <v>320</v>
      </c>
      <c r="D59" s="58" t="s">
        <v>323</v>
      </c>
      <c r="E59" s="62"/>
    </row>
    <row r="60" spans="1:5" ht="25.5" x14ac:dyDescent="0.2">
      <c r="A60" s="30" t="s">
        <v>191</v>
      </c>
      <c r="B60" s="12" t="s">
        <v>193</v>
      </c>
      <c r="C60" s="10" t="s">
        <v>201</v>
      </c>
      <c r="D60" s="57" t="s">
        <v>203</v>
      </c>
      <c r="E60" s="62"/>
    </row>
    <row r="61" spans="1:5" ht="25.5" x14ac:dyDescent="0.2">
      <c r="A61" s="30" t="s">
        <v>190</v>
      </c>
      <c r="B61" s="12" t="s">
        <v>192</v>
      </c>
      <c r="C61" s="10" t="s">
        <v>202</v>
      </c>
      <c r="D61" s="57" t="s">
        <v>203</v>
      </c>
      <c r="E61" s="62"/>
    </row>
    <row r="62" spans="1:5" x14ac:dyDescent="0.2">
      <c r="A62" s="30" t="s">
        <v>37</v>
      </c>
      <c r="B62" s="12" t="s">
        <v>57</v>
      </c>
      <c r="C62" s="11" t="s">
        <v>77</v>
      </c>
      <c r="D62" s="57" t="s">
        <v>101</v>
      </c>
      <c r="E62" s="62"/>
    </row>
    <row r="63" spans="1:5" x14ac:dyDescent="0.2">
      <c r="A63" s="30" t="s">
        <v>39</v>
      </c>
      <c r="B63" s="12" t="s">
        <v>59</v>
      </c>
      <c r="C63" s="11" t="s">
        <v>79</v>
      </c>
      <c r="D63" s="57" t="s">
        <v>102</v>
      </c>
      <c r="E63" s="62"/>
    </row>
    <row r="64" spans="1:5" ht="15" x14ac:dyDescent="0.2">
      <c r="A64" s="32" t="s">
        <v>204</v>
      </c>
      <c r="B64" s="22" t="s">
        <v>214</v>
      </c>
      <c r="C64" s="11" t="s">
        <v>228</v>
      </c>
      <c r="D64" s="57" t="s">
        <v>185</v>
      </c>
      <c r="E64" s="62"/>
    </row>
    <row r="65" spans="1:5" ht="15" x14ac:dyDescent="0.2">
      <c r="A65" s="32" t="s">
        <v>205</v>
      </c>
      <c r="B65" s="22" t="s">
        <v>215</v>
      </c>
      <c r="C65" s="11" t="s">
        <v>229</v>
      </c>
      <c r="D65" s="57" t="s">
        <v>185</v>
      </c>
      <c r="E65" s="62"/>
    </row>
    <row r="66" spans="1:5" ht="15" x14ac:dyDescent="0.2">
      <c r="A66" s="32" t="s">
        <v>206</v>
      </c>
      <c r="B66" s="22" t="s">
        <v>216</v>
      </c>
      <c r="C66" s="11" t="s">
        <v>227</v>
      </c>
      <c r="D66" s="57" t="s">
        <v>185</v>
      </c>
      <c r="E66" s="62"/>
    </row>
    <row r="67" spans="1:5" ht="15" x14ac:dyDescent="0.2">
      <c r="A67" s="32" t="s">
        <v>207</v>
      </c>
      <c r="B67" s="22" t="s">
        <v>217</v>
      </c>
      <c r="C67" s="11" t="s">
        <v>230</v>
      </c>
      <c r="D67" s="57" t="s">
        <v>185</v>
      </c>
      <c r="E67" s="62"/>
    </row>
    <row r="68" spans="1:5" ht="15" x14ac:dyDescent="0.2">
      <c r="A68" s="32" t="s">
        <v>208</v>
      </c>
      <c r="B68" s="22" t="s">
        <v>218</v>
      </c>
      <c r="C68" s="11" t="s">
        <v>231</v>
      </c>
      <c r="D68" s="57" t="s">
        <v>185</v>
      </c>
      <c r="E68" s="62"/>
    </row>
    <row r="69" spans="1:5" ht="15" x14ac:dyDescent="0.2">
      <c r="A69" s="32" t="s">
        <v>209</v>
      </c>
      <c r="B69" s="22" t="s">
        <v>219</v>
      </c>
      <c r="C69" s="11" t="s">
        <v>225</v>
      </c>
      <c r="D69" s="57" t="s">
        <v>185</v>
      </c>
      <c r="E69" s="62"/>
    </row>
    <row r="70" spans="1:5" ht="15" x14ac:dyDescent="0.2">
      <c r="A70" s="32" t="s">
        <v>210</v>
      </c>
      <c r="B70" s="22" t="s">
        <v>220</v>
      </c>
      <c r="C70" s="11" t="s">
        <v>232</v>
      </c>
      <c r="D70" s="57" t="s">
        <v>185</v>
      </c>
      <c r="E70" s="62"/>
    </row>
    <row r="71" spans="1:5" ht="15" x14ac:dyDescent="0.2">
      <c r="A71" s="32" t="s">
        <v>211</v>
      </c>
      <c r="B71" s="22" t="s">
        <v>221</v>
      </c>
      <c r="C71" s="11" t="s">
        <v>224</v>
      </c>
      <c r="D71" s="57" t="s">
        <v>185</v>
      </c>
      <c r="E71" s="62"/>
    </row>
    <row r="72" spans="1:5" ht="15" x14ac:dyDescent="0.2">
      <c r="A72" s="32" t="s">
        <v>164</v>
      </c>
      <c r="B72" s="15" t="s">
        <v>165</v>
      </c>
      <c r="C72" s="11" t="s">
        <v>178</v>
      </c>
      <c r="D72" s="57" t="s">
        <v>185</v>
      </c>
      <c r="E72" s="62"/>
    </row>
    <row r="73" spans="1:5" ht="15" x14ac:dyDescent="0.2">
      <c r="A73" s="33" t="s">
        <v>166</v>
      </c>
      <c r="B73" s="15" t="s">
        <v>167</v>
      </c>
      <c r="C73" s="11" t="s">
        <v>179</v>
      </c>
      <c r="D73" s="57" t="s">
        <v>185</v>
      </c>
      <c r="E73" s="62"/>
    </row>
    <row r="74" spans="1:5" ht="15" x14ac:dyDescent="0.2">
      <c r="A74" s="33" t="s">
        <v>168</v>
      </c>
      <c r="B74" s="15" t="s">
        <v>169</v>
      </c>
      <c r="C74" s="11" t="s">
        <v>180</v>
      </c>
      <c r="D74" s="57" t="s">
        <v>185</v>
      </c>
      <c r="E74" s="62"/>
    </row>
    <row r="75" spans="1:5" ht="15" x14ac:dyDescent="0.2">
      <c r="A75" s="33" t="s">
        <v>170</v>
      </c>
      <c r="B75" s="15" t="s">
        <v>171</v>
      </c>
      <c r="C75" s="11" t="s">
        <v>181</v>
      </c>
      <c r="D75" s="57" t="s">
        <v>185</v>
      </c>
      <c r="E75" s="62"/>
    </row>
    <row r="76" spans="1:5" ht="15" x14ac:dyDescent="0.2">
      <c r="A76" s="32" t="s">
        <v>212</v>
      </c>
      <c r="B76" s="22" t="s">
        <v>222</v>
      </c>
      <c r="C76" s="23" t="s">
        <v>226</v>
      </c>
      <c r="D76" s="57" t="s">
        <v>185</v>
      </c>
      <c r="E76" s="62"/>
    </row>
    <row r="77" spans="1:5" ht="15" x14ac:dyDescent="0.2">
      <c r="A77" s="33" t="s">
        <v>172</v>
      </c>
      <c r="B77" s="15" t="s">
        <v>173</v>
      </c>
      <c r="C77" s="11" t="s">
        <v>182</v>
      </c>
      <c r="D77" s="56" t="s">
        <v>185</v>
      </c>
      <c r="E77" s="62"/>
    </row>
    <row r="78" spans="1:5" ht="15" x14ac:dyDescent="0.2">
      <c r="A78" s="32" t="s">
        <v>213</v>
      </c>
      <c r="B78" s="22" t="s">
        <v>223</v>
      </c>
      <c r="C78" s="11" t="s">
        <v>233</v>
      </c>
      <c r="D78" s="57" t="s">
        <v>185</v>
      </c>
      <c r="E78" s="62"/>
    </row>
    <row r="79" spans="1:5" ht="15" x14ac:dyDescent="0.2">
      <c r="A79" s="33" t="s">
        <v>174</v>
      </c>
      <c r="B79" s="15" t="s">
        <v>175</v>
      </c>
      <c r="C79" s="16" t="s">
        <v>183</v>
      </c>
      <c r="D79" s="57" t="s">
        <v>185</v>
      </c>
      <c r="E79" s="62"/>
    </row>
    <row r="80" spans="1:5" ht="15" x14ac:dyDescent="0.2">
      <c r="A80" s="34" t="s">
        <v>240</v>
      </c>
      <c r="B80" s="15" t="s">
        <v>247</v>
      </c>
      <c r="C80" s="16" t="s">
        <v>241</v>
      </c>
      <c r="D80" s="59" t="s">
        <v>251</v>
      </c>
      <c r="E80" s="62"/>
    </row>
    <row r="81" spans="1:5" ht="15" x14ac:dyDescent="0.2">
      <c r="A81" s="38" t="s">
        <v>277</v>
      </c>
      <c r="B81" s="15" t="s">
        <v>246</v>
      </c>
      <c r="C81" s="16" t="s">
        <v>237</v>
      </c>
      <c r="D81" s="59" t="s">
        <v>251</v>
      </c>
      <c r="E81" s="62"/>
    </row>
    <row r="82" spans="1:5" ht="15" x14ac:dyDescent="0.2">
      <c r="A82" s="33" t="s">
        <v>176</v>
      </c>
      <c r="B82" s="15" t="s">
        <v>177</v>
      </c>
      <c r="C82" s="10" t="s">
        <v>184</v>
      </c>
      <c r="D82" s="57" t="s">
        <v>185</v>
      </c>
      <c r="E82" s="62"/>
    </row>
    <row r="83" spans="1:5" x14ac:dyDescent="0.2">
      <c r="A83" s="30" t="s">
        <v>137</v>
      </c>
      <c r="B83" s="12" t="s">
        <v>139</v>
      </c>
      <c r="C83" s="10" t="s">
        <v>141</v>
      </c>
      <c r="D83" s="57" t="s">
        <v>156</v>
      </c>
      <c r="E83" s="62"/>
    </row>
    <row r="84" spans="1:5" x14ac:dyDescent="0.2">
      <c r="A84" s="35" t="s">
        <v>138</v>
      </c>
      <c r="B84" s="13" t="s">
        <v>140</v>
      </c>
      <c r="C84" s="14" t="s">
        <v>142</v>
      </c>
      <c r="D84" s="57" t="s">
        <v>157</v>
      </c>
      <c r="E84" s="62"/>
    </row>
    <row r="85" spans="1:5" ht="15" x14ac:dyDescent="0.2">
      <c r="A85" s="35" t="s">
        <v>290</v>
      </c>
      <c r="B85" s="40" t="s">
        <v>304</v>
      </c>
      <c r="C85" s="10" t="s">
        <v>321</v>
      </c>
      <c r="D85" s="58" t="s">
        <v>323</v>
      </c>
      <c r="E85" s="62"/>
    </row>
    <row r="86" spans="1:5" ht="15" x14ac:dyDescent="0.2">
      <c r="A86" s="35" t="s">
        <v>291</v>
      </c>
      <c r="B86" s="40" t="s">
        <v>305</v>
      </c>
      <c r="C86" s="10" t="s">
        <v>322</v>
      </c>
      <c r="D86" s="58" t="s">
        <v>323</v>
      </c>
      <c r="E86" s="62"/>
    </row>
    <row r="87" spans="1:5" x14ac:dyDescent="0.2">
      <c r="A87" s="30" t="s">
        <v>194</v>
      </c>
      <c r="B87" s="12" t="s">
        <v>196</v>
      </c>
      <c r="C87" s="14" t="s">
        <v>236</v>
      </c>
      <c r="D87" s="57" t="s">
        <v>203</v>
      </c>
      <c r="E87" s="62"/>
    </row>
    <row r="88" spans="1:5" ht="13.5" thickBot="1" x14ac:dyDescent="0.25">
      <c r="A88" s="35" t="s">
        <v>195</v>
      </c>
      <c r="B88" s="13" t="s">
        <v>197</v>
      </c>
      <c r="C88" s="14" t="s">
        <v>198</v>
      </c>
      <c r="D88" s="60" t="s">
        <v>203</v>
      </c>
      <c r="E88" s="63"/>
    </row>
    <row r="89" spans="1:5" ht="13.5" thickBot="1" x14ac:dyDescent="0.25">
      <c r="A89" s="17" t="s">
        <v>18</v>
      </c>
      <c r="B89" s="18"/>
      <c r="C89" s="18"/>
      <c r="D89" s="44"/>
      <c r="E89" s="24"/>
    </row>
    <row r="90" spans="1:5" x14ac:dyDescent="0.2">
      <c r="A90" s="36" t="s">
        <v>4</v>
      </c>
      <c r="B90" s="4" t="s">
        <v>5</v>
      </c>
      <c r="C90" s="11" t="s">
        <v>16</v>
      </c>
      <c r="D90" s="45" t="s">
        <v>3</v>
      </c>
      <c r="E90" s="53">
        <v>4</v>
      </c>
    </row>
    <row r="91" spans="1:5" x14ac:dyDescent="0.2">
      <c r="A91" s="36" t="s">
        <v>1</v>
      </c>
      <c r="B91" s="4" t="s">
        <v>2</v>
      </c>
      <c r="C91" s="11" t="s">
        <v>12</v>
      </c>
      <c r="D91" s="45" t="s">
        <v>3</v>
      </c>
      <c r="E91" s="53"/>
    </row>
    <row r="92" spans="1:5" ht="15" x14ac:dyDescent="0.2">
      <c r="A92" s="36" t="s">
        <v>159</v>
      </c>
      <c r="B92" s="15" t="s">
        <v>161</v>
      </c>
      <c r="C92" s="11" t="s">
        <v>234</v>
      </c>
      <c r="D92" s="27" t="s">
        <v>163</v>
      </c>
      <c r="E92" s="53"/>
    </row>
    <row r="93" spans="1:5" ht="15.75" thickBot="1" x14ac:dyDescent="0.25">
      <c r="A93" s="36" t="s">
        <v>160</v>
      </c>
      <c r="B93" s="15" t="s">
        <v>162</v>
      </c>
      <c r="C93" s="11" t="s">
        <v>235</v>
      </c>
      <c r="D93" s="45" t="s">
        <v>163</v>
      </c>
      <c r="E93" s="53"/>
    </row>
    <row r="94" spans="1:5" ht="13.5" thickBot="1" x14ac:dyDescent="0.25">
      <c r="A94" s="19" t="s">
        <v>17</v>
      </c>
      <c r="B94" s="20"/>
      <c r="C94" s="20"/>
      <c r="D94" s="46"/>
      <c r="E94" s="21"/>
    </row>
    <row r="95" spans="1:5" x14ac:dyDescent="0.2">
      <c r="A95" s="37" t="s">
        <v>6</v>
      </c>
      <c r="B95" s="6" t="s">
        <v>7</v>
      </c>
      <c r="C95" s="42" t="s">
        <v>13</v>
      </c>
      <c r="D95" s="47" t="s">
        <v>3</v>
      </c>
      <c r="E95" s="52">
        <v>3</v>
      </c>
    </row>
    <row r="96" spans="1:5" x14ac:dyDescent="0.2">
      <c r="A96" s="36" t="s">
        <v>8</v>
      </c>
      <c r="B96" s="5" t="s">
        <v>9</v>
      </c>
      <c r="C96" s="11" t="s">
        <v>14</v>
      </c>
      <c r="D96" s="45" t="s">
        <v>3</v>
      </c>
      <c r="E96" s="53"/>
    </row>
    <row r="97" spans="1:5" ht="13.5" thickBot="1" x14ac:dyDescent="0.25">
      <c r="A97" s="8" t="s">
        <v>10</v>
      </c>
      <c r="B97" s="9" t="s">
        <v>11</v>
      </c>
      <c r="C97" s="43" t="s">
        <v>15</v>
      </c>
      <c r="D97" s="48" t="s">
        <v>3</v>
      </c>
      <c r="E97" s="54"/>
    </row>
    <row r="98" spans="1:5" ht="12.75" customHeight="1" thickBot="1" x14ac:dyDescent="0.25">
      <c r="A98" s="64" t="s">
        <v>331</v>
      </c>
      <c r="B98" s="65"/>
      <c r="C98" s="65"/>
      <c r="D98" s="65"/>
      <c r="E98" s="65"/>
    </row>
    <row r="99" spans="1:5" ht="15.75" thickBot="1" x14ac:dyDescent="0.25">
      <c r="A99" s="66" t="s">
        <v>325</v>
      </c>
      <c r="B99" s="68" t="s">
        <v>328</v>
      </c>
      <c r="C99" s="69" t="s">
        <v>329</v>
      </c>
      <c r="D99" s="70" t="s">
        <v>330</v>
      </c>
      <c r="E99" s="67">
        <v>1</v>
      </c>
    </row>
    <row r="100" spans="1:5" ht="13.5" thickBot="1" x14ac:dyDescent="0.25">
      <c r="E100" s="7">
        <f>SUM(E3,E90:E93,E95,E99)</f>
        <v>94</v>
      </c>
    </row>
    <row r="101" spans="1:5" ht="13.5" thickTop="1" x14ac:dyDescent="0.2"/>
  </sheetData>
  <sortState xmlns:xlrd2="http://schemas.microsoft.com/office/spreadsheetml/2017/richdata2" ref="A3:D61">
    <sortCondition ref="A3:A61"/>
  </sortState>
  <mergeCells count="5">
    <mergeCell ref="A2:E2"/>
    <mergeCell ref="E95:E97"/>
    <mergeCell ref="E90:E93"/>
    <mergeCell ref="E3:E88"/>
    <mergeCell ref="A98:E98"/>
  </mergeCells>
  <hyperlinks>
    <hyperlink ref="D97" r:id="rId1" xr:uid="{00000000-0004-0000-0000-000002000000}"/>
    <hyperlink ref="D96" r:id="rId2" xr:uid="{00000000-0004-0000-0000-000003000000}"/>
    <hyperlink ref="D95" r:id="rId3" xr:uid="{00000000-0004-0000-0000-000004000000}"/>
    <hyperlink ref="D90" r:id="rId4" xr:uid="{00000000-0004-0000-0000-000005000000}"/>
    <hyperlink ref="D91" r:id="rId5" xr:uid="{00000000-0004-0000-0000-000006000000}"/>
    <hyperlink ref="D62" r:id="rId6" xr:uid="{00000000-0004-0000-0000-00001C000000}"/>
    <hyperlink ref="D35" r:id="rId7" xr:uid="{00000000-0004-0000-0000-00001D000000}"/>
    <hyperlink ref="D92" r:id="rId8" xr:uid="{A1DB36AB-3E4E-40EF-B214-78F181D18BC5}"/>
    <hyperlink ref="D42" r:id="rId9" display="https://keyinvest-za.ubs.com/products/index_tracking" xr:uid="{94E8C1A8-B8B7-44B6-88DD-F07CA2AF2765}"/>
    <hyperlink ref="D80" r:id="rId10" display="https://keyinvest-za.ubs.com/products/index_tracking" xr:uid="{16FEB1D7-5832-46DF-A79C-F177CA745C5F}"/>
    <hyperlink ref="D81" r:id="rId11" display="https://keyinvest-za.ubs.com/products/index_tracking" xr:uid="{A3B3A522-7B13-4702-AA89-2793D345427A}"/>
    <hyperlink ref="D19" r:id="rId12" display="https://keyinvest-za.ubs.com/products/index_tracking" xr:uid="{EF3D0C1C-8AAC-47A7-807E-A8ECDF95B410}"/>
    <hyperlink ref="D53" r:id="rId13" display="https://keyinvest-za.ubs.com/products/index_tracking" xr:uid="{AC776546-DF71-4D98-AC46-D57C188F8994}"/>
    <hyperlink ref="D20" r:id="rId14" display="https://www.rmb.co.za/page/inward-listed-etns" xr:uid="{9B317FF1-F3B6-44F3-8424-E531AA79A318}"/>
    <hyperlink ref="D21" r:id="rId15" display="https://www.rmb.co.za/page/inward-listed-etns" xr:uid="{7CFA023F-9826-46CA-8005-1C2C34D50D66}"/>
    <hyperlink ref="D51" r:id="rId16" display="https://www.rmb.co.za/page/inward-listed-etns" xr:uid="{9CDE9E2A-54E6-45E8-9B0B-AB3828AC505D}"/>
    <hyperlink ref="D52" r:id="rId17" display="https://www.rmb.co.za/page/inward-listed-etns" xr:uid="{10CA4CEA-E08D-4FE9-8F3D-13699BBE44C3}"/>
    <hyperlink ref="D54" r:id="rId18" display="https://www.rmb.co.za/page/inward-listed-etns" xr:uid="{7B67C00E-7044-40F4-B5A0-12DFB2D4CBDC}"/>
    <hyperlink ref="D55" r:id="rId19" display="https://www.rmb.co.za/page/inward-listed-etns" xr:uid="{E90D1D4A-BB4E-4B11-8531-632BA1330A03}"/>
    <hyperlink ref="D11" r:id="rId20" display="https://www.fnb.co.za/share-investing/GlobalETNs.html" xr:uid="{E9706DB3-D826-4F92-A799-11AA5EE86A96}"/>
    <hyperlink ref="D12" r:id="rId21" display="https://www.fnb.co.za/share-investing/GlobalETNs.html" xr:uid="{47FCF4B4-E1E4-4C1E-9295-C739ECD65E2A}"/>
    <hyperlink ref="D13" r:id="rId22" display="https://www.fnb.co.za/share-investing/GlobalETNs.html" xr:uid="{290FBA8B-1A12-422E-9ECA-637785DD8EB8}"/>
    <hyperlink ref="D14" r:id="rId23" display="https://www.fnb.co.za/share-investing/GlobalETNs.html" xr:uid="{2E388F4E-677E-403D-BEBF-135C43552310}"/>
    <hyperlink ref="D15" r:id="rId24" display="https://www.fnb.co.za/share-investing/GlobalETNs.html" xr:uid="{F9A16249-53EE-4CD7-8F5C-B7B018AAC3FE}"/>
    <hyperlink ref="D16" r:id="rId25" display="https://www.fnb.co.za/share-investing/GlobalETNs.html" xr:uid="{F67CCDE4-6F3A-41B4-ABEE-3907AB9F8273}"/>
    <hyperlink ref="D22" r:id="rId26" display="https://www.fnb.co.za/share-investing/GlobalETNs.html" xr:uid="{90364B58-5A3A-40E7-8346-E12D59D97AC6}"/>
    <hyperlink ref="D23" r:id="rId27" display="https://www.fnb.co.za/share-investing/GlobalETNs.html" xr:uid="{D9ACED09-2D2C-4F96-973E-E4491E215D15}"/>
    <hyperlink ref="D36" r:id="rId28" display="https://www.fnb.co.za/share-investing/GlobalETNs.html" xr:uid="{00DB5009-52FE-4A6D-AE2F-9021DD86A59A}"/>
    <hyperlink ref="D37" r:id="rId29" display="https://www.fnb.co.za/share-investing/GlobalETNs.html" xr:uid="{C30046D2-850B-4D2E-BEB3-D8CFD18D7CC9}"/>
    <hyperlink ref="D39" r:id="rId30" display="https://www.fnb.co.za/share-investing/GlobalETNs.html" xr:uid="{6045384F-FC09-4F96-BD52-C17C6BF82B6D}"/>
    <hyperlink ref="D38" r:id="rId31" display="https://www.fnb.co.za/share-investing/GlobalETNs.html" xr:uid="{4F841168-E3A3-44C7-8E42-ACED8660BFA8}"/>
    <hyperlink ref="D49" r:id="rId32" display="https://www.fnb.co.za/share-investing/GlobalETNs.html" xr:uid="{16C6556C-DFF5-40B9-A744-C81521707B1A}"/>
    <hyperlink ref="D50" r:id="rId33" display="https://www.fnb.co.za/share-investing/GlobalETNs.html" xr:uid="{88C01BA6-406B-488F-AB9A-776F62B96932}"/>
    <hyperlink ref="D58" r:id="rId34" display="https://www.fnb.co.za/share-investing/GlobalETNs.html" xr:uid="{88BC475A-B881-4CE6-ADE9-C7A060DE35A8}"/>
    <hyperlink ref="D59" r:id="rId35" display="https://www.fnb.co.za/share-investing/GlobalETNs.html" xr:uid="{F6AAD4B2-7FAF-4265-AB50-A7088B481D14}"/>
    <hyperlink ref="D85" r:id="rId36" display="https://www.fnb.co.za/share-investing/GlobalETNs.html" xr:uid="{216EEA38-5190-4280-9F3C-6721B761631C}"/>
    <hyperlink ref="D86" r:id="rId37" display="https://www.fnb.co.za/share-investing/GlobalETNs.html" xr:uid="{8EC480FF-5697-4172-91A4-7705CC151068}"/>
    <hyperlink ref="D99" r:id="rId38" display="https://senspdf.jse.co.za/documents/SENS_20250711_S507403.pdf" xr:uid="{D3F4FCAF-F85E-4D39-BC0F-5048372249B8}"/>
  </hyperlinks>
  <pageMargins left="0.7" right="0.7" top="0.75" bottom="0.75" header="0.3" footer="0.3"/>
  <pageSetup paperSize="9" orientation="portrait" r:id="rId3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10ab3b-1d20-4014-a705-b8a36506585e" xsi:nil="true"/>
    <lcf76f155ced4ddcb4097134ff3c332f xmlns="d04c7f72-226c-4ca6-a18e-88c50ff6109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B5847090304DA1144486AD7F1608" ma:contentTypeVersion="20" ma:contentTypeDescription="Create a new document." ma:contentTypeScope="" ma:versionID="cc7199bb55a69f4ca1343c765171f22f">
  <xsd:schema xmlns:xsd="http://www.w3.org/2001/XMLSchema" xmlns:xs="http://www.w3.org/2001/XMLSchema" xmlns:p="http://schemas.microsoft.com/office/2006/metadata/properties" xmlns:ns2="d04c7f72-226c-4ca6-a18e-88c50ff6109b" xmlns:ns3="a110ab3b-1d20-4014-a705-b8a36506585e" targetNamespace="http://schemas.microsoft.com/office/2006/metadata/properties" ma:root="true" ma:fieldsID="7b00902a4909135a3cee4141f356840f" ns2:_="" ns3:_="">
    <xsd:import namespace="d04c7f72-226c-4ca6-a18e-88c50ff6109b"/>
    <xsd:import namespace="a110ab3b-1d20-4014-a705-b8a365065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c7f72-226c-4ca6-a18e-88c50ff6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3239c-602c-425e-b836-5b6d8b39d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ab3b-1d20-4014-a705-b8a365065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bb6c369-25ea-4431-91d0-afcfd809e970}" ma:internalName="TaxCatchAll" ma:showField="CatchAllData" ma:web="a110ab3b-1d20-4014-a705-b8a365065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E41ACC-83FC-4460-908A-B40FC27A0F49}">
  <ds:schemaRefs>
    <ds:schemaRef ds:uri="http://schemas.microsoft.com/office/2006/metadata/properties"/>
    <ds:schemaRef ds:uri="http://schemas.microsoft.com/office/infopath/2007/PartnerControls"/>
    <ds:schemaRef ds:uri="a110ab3b-1d20-4014-a705-b8a36506585e"/>
    <ds:schemaRef ds:uri="d04c7f72-226c-4ca6-a18e-88c50ff6109b"/>
  </ds:schemaRefs>
</ds:datastoreItem>
</file>

<file path=customXml/itemProps2.xml><?xml version="1.0" encoding="utf-8"?>
<ds:datastoreItem xmlns:ds="http://schemas.openxmlformats.org/officeDocument/2006/customXml" ds:itemID="{D0100AB5-C0C6-4690-9B6B-62759B4EF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c7f72-226c-4ca6-a18e-88c50ff6109b"/>
    <ds:schemaRef ds:uri="a110ab3b-1d20-4014-a705-b8a365065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206E0B-7EED-4924-82A0-CDCEE52A2B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KeneilweS</dc:creator>
  <cp:lastModifiedBy>Adele Hattingh</cp:lastModifiedBy>
  <dcterms:created xsi:type="dcterms:W3CDTF">2012-04-11T06:38:24Z</dcterms:created>
  <dcterms:modified xsi:type="dcterms:W3CDTF">2025-07-30T07:53:28Z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2021-07-16T09:01:48Z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bef21af2-2e1a-4e06-8026-cc635dc2d310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0x010100964CB5847090304DA1144486AD7F1608</vt:lpwstr>
  </property>
  <property fmtid="{D5CDD505-2E9C-101B-9397-08002B2CF9AE}" pid="10" name="MediaServiceImageTags">
    <vt:lpwstr/>
  </property>
</Properties>
</file>