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3F32FFDB-6219-48B0-B935-B0E998C939E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Lookups!$AF$2:$AF$70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U27" i="1" s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15" i="1" l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29" i="1"/>
  <c r="XFA108" i="1"/>
  <c r="XEV38" i="1"/>
  <c r="XFA11" i="1"/>
  <c r="XFA23" i="1"/>
  <c r="XFA89" i="1"/>
  <c r="XEV21" i="1"/>
  <c r="XEV12" i="1"/>
  <c r="XEV72" i="1"/>
  <c r="XEV79" i="1"/>
  <c r="XFA105" i="1"/>
  <c r="XEV32" i="1"/>
  <c r="XFA55" i="1"/>
  <c r="XFA101" i="1"/>
  <c r="XFA87" i="1"/>
  <c r="XFA75" i="1"/>
  <c r="XEV22" i="1"/>
  <c r="XEV71" i="1"/>
  <c r="XEV94" i="1"/>
  <c r="XFA53" i="1"/>
  <c r="XFA37" i="1"/>
  <c r="XFA39" i="1"/>
  <c r="XEV64" i="1"/>
  <c r="XFA58" i="1"/>
  <c r="XEV46" i="1"/>
  <c r="XFA77" i="1"/>
  <c r="XEV28" i="1"/>
  <c r="XEV74" i="1"/>
  <c r="XFA96" i="1"/>
  <c r="XEV29" i="1"/>
  <c r="XEV65" i="1"/>
  <c r="XEV107" i="1"/>
  <c r="XFA106" i="1"/>
  <c r="XEV45" i="1"/>
  <c r="XFA85" i="1"/>
  <c r="XFA59" i="1"/>
  <c r="XEV81" i="1"/>
  <c r="XFA56" i="1"/>
  <c r="XFA32" i="1"/>
  <c r="XFA15" i="1"/>
  <c r="XFA100" i="1"/>
  <c r="XEV105" i="1"/>
  <c r="XEV104" i="1"/>
  <c r="XFA24" i="1"/>
  <c r="XEV84" i="1"/>
  <c r="XEV56" i="1"/>
  <c r="XEV66" i="1"/>
  <c r="XEV16" i="1"/>
  <c r="XFA41" i="1"/>
  <c r="XFA107" i="1"/>
  <c r="XFA42" i="1"/>
  <c r="XEV44" i="1"/>
  <c r="XFA78" i="1"/>
  <c r="XFA28" i="1"/>
  <c r="XEV80" i="1"/>
  <c r="XFA10" i="1"/>
  <c r="XEV82" i="1"/>
  <c r="XFA72" i="1"/>
  <c r="XFA63" i="1"/>
  <c r="XEV6" i="1"/>
  <c r="XFA13" i="1"/>
  <c r="XEV106" i="1"/>
  <c r="XEV62" i="1"/>
  <c r="XEV111" i="1"/>
  <c r="XFA16" i="1"/>
  <c r="XFA44" i="1"/>
  <c r="XFA80" i="1"/>
  <c r="XEV8" i="1"/>
  <c r="XEV59" i="1"/>
  <c r="XFA60" i="1"/>
  <c r="XFA86" i="1"/>
  <c r="XEV48" i="1"/>
  <c r="XFA102" i="1"/>
  <c r="XFA51" i="1"/>
  <c r="XFA57" i="1"/>
  <c r="XEV69" i="1"/>
  <c r="XFA36" i="1"/>
  <c r="XEV85" i="1"/>
  <c r="XEV78" i="1"/>
  <c r="XEV18" i="1"/>
  <c r="XFA40" i="1"/>
  <c r="XEV26" i="1"/>
  <c r="XFA46" i="1"/>
  <c r="XFA74" i="1"/>
  <c r="XFA62" i="1"/>
  <c r="XEV11" i="1"/>
  <c r="XEV30" i="1"/>
  <c r="XFA26" i="1"/>
  <c r="XFA70" i="1"/>
  <c r="XFA6" i="1"/>
  <c r="XEV9" i="1"/>
  <c r="XEV61" i="1"/>
  <c r="XEV27" i="1"/>
  <c r="XEV40" i="1"/>
  <c r="XEV53" i="1"/>
  <c r="XEV92" i="1"/>
  <c r="XFA21" i="1"/>
  <c r="XFA9" i="1"/>
  <c r="XEV42" i="1"/>
  <c r="XEV99" i="1"/>
  <c r="XEV34" i="1"/>
  <c r="XFA61" i="1"/>
  <c r="XEV4" i="1"/>
  <c r="XEV100" i="1"/>
  <c r="XFA43" i="1"/>
  <c r="XEV35" i="1"/>
  <c r="XFA71" i="1"/>
  <c r="XFA54" i="1"/>
  <c r="XEV54" i="1"/>
  <c r="XFA35" i="1"/>
  <c r="XFA17" i="1"/>
  <c r="XEV67" i="1"/>
  <c r="XEV91" i="1"/>
  <c r="XEV52" i="1"/>
  <c r="XEV86" i="1"/>
  <c r="XFA52" i="1"/>
  <c r="XFA82" i="1"/>
  <c r="XFA91" i="1"/>
  <c r="XEV51" i="1"/>
  <c r="XFA5" i="1"/>
  <c r="XFA33" i="1"/>
  <c r="XFA111" i="1"/>
  <c r="XEV13" i="1"/>
  <c r="XEV31" i="1"/>
  <c r="XEV5" i="1"/>
  <c r="XEV102" i="1"/>
  <c r="XEV76" i="1"/>
  <c r="XFA84" i="1"/>
  <c r="XEV70" i="1"/>
  <c r="XEV20" i="1"/>
  <c r="XEV108" i="1"/>
  <c r="XFA4" i="1"/>
  <c r="XEV25" i="1"/>
  <c r="XEV97" i="1"/>
  <c r="XFA22" i="1"/>
  <c r="XFA19" i="1"/>
  <c r="XEV109" i="1"/>
  <c r="XEV95" i="1"/>
  <c r="XEV58" i="1"/>
  <c r="XFA65" i="1"/>
  <c r="XFA7" i="1"/>
  <c r="XFA67" i="1"/>
  <c r="XEV50" i="1"/>
  <c r="XEV93" i="1"/>
  <c r="XEV68" i="1"/>
  <c r="XEV49" i="1"/>
  <c r="XFA110" i="1"/>
  <c r="XEV55" i="1"/>
  <c r="XEV24" i="1"/>
  <c r="XFA97" i="1"/>
  <c r="XFA18" i="1"/>
  <c r="XEV88" i="1"/>
  <c r="XEV15" i="1"/>
  <c r="XFA94" i="1"/>
  <c r="XEV7" i="1"/>
  <c r="XFA49" i="1"/>
  <c r="XFA76" i="1"/>
  <c r="XEV39" i="1"/>
  <c r="XFA27" i="1"/>
  <c r="XFA48" i="1"/>
  <c r="XFA95" i="1"/>
  <c r="XFA92" i="1"/>
  <c r="XEV33" i="1"/>
  <c r="XFA79" i="1"/>
  <c r="XEV19" i="1"/>
  <c r="XEV41" i="1"/>
  <c r="XEV23" i="1"/>
  <c r="XEV110" i="1"/>
  <c r="XEV43" i="1"/>
  <c r="XEV87" i="1"/>
  <c r="XEV14" i="1"/>
  <c r="XFA20" i="1"/>
  <c r="XFA104" i="1"/>
  <c r="XFA47" i="1"/>
  <c r="XEV103" i="1"/>
  <c r="XEV75" i="1"/>
  <c r="XFA66" i="1"/>
  <c r="XFA69" i="1"/>
  <c r="XEV83" i="1"/>
  <c r="XFA38" i="1"/>
  <c r="XFA45" i="1"/>
  <c r="XEV37" i="1"/>
  <c r="XFA109" i="1"/>
  <c r="XEV57" i="1"/>
  <c r="XFA50" i="1"/>
  <c r="XEV47" i="1"/>
  <c r="XEV90" i="1"/>
  <c r="XFA64" i="1"/>
  <c r="XFA73" i="1"/>
  <c r="XFA34" i="1"/>
  <c r="XFA25" i="1"/>
  <c r="XFA93" i="1"/>
  <c r="XEV36" i="1"/>
  <c r="XFA68" i="1"/>
  <c r="XEV63" i="1"/>
  <c r="XEV96" i="1"/>
  <c r="XFA98" i="1"/>
  <c r="XEV10" i="1"/>
  <c r="XFA88" i="1"/>
  <c r="XFA30" i="1"/>
  <c r="XEV89" i="1"/>
  <c r="XFA99" i="1"/>
  <c r="XFA8" i="1"/>
  <c r="XEV77" i="1"/>
  <c r="XFA103" i="1"/>
  <c r="XEV101" i="1"/>
  <c r="XEV73" i="1"/>
  <c r="XFA81" i="1"/>
  <c r="XFA14" i="1"/>
  <c r="XFA83" i="1"/>
  <c r="XFA90" i="1"/>
  <c r="XEV60" i="1"/>
  <c r="XFA31" i="1"/>
  <c r="XEV17" i="1"/>
  <c r="XFA12" i="1"/>
  <c r="XEV98" i="1"/>
  <c r="C2" i="1" l="1"/>
  <c r="D2" i="1"/>
</calcChain>
</file>

<file path=xl/sharedStrings.xml><?xml version="1.0" encoding="utf-8"?>
<sst xmlns="http://schemas.openxmlformats.org/spreadsheetml/2006/main" count="412" uniqueCount="344">
  <si>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</si>
  <si>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</si>
  <si>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</si>
  <si>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</si>
  <si>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</si>
  <si>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</si>
  <si>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</si>
  <si>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</si>
  <si>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</si>
  <si>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</si>
  <si>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</si>
  <si>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</si>
  <si>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</si>
  <si>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</si>
  <si>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</si>
  <si>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</si>
  <si>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</si>
  <si>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</si>
  <si>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</si>
  <si>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</si>
  <si>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</si>
  <si>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</si>
  <si>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</si>
  <si>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</si>
  <si>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</si>
  <si>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</si>
  <si>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</si>
  <si>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</si>
  <si>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</si>
  <si>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</si>
  <si>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</si>
  <si>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</si>
  <si>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</si>
  <si>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</si>
  <si>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</si>
  <si>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</si>
  <si>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</si>
  <si>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</si>
  <si>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</si>
  <si>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</si>
  <si>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</si>
  <si>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</si>
  <si>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</si>
  <si>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</si>
  <si>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</si>
  <si>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</si>
  <si>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</si>
  <si>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</si>
  <si>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</si>
  <si>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</si>
  <si>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</si>
  <si>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</si>
  <si>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</si>
  <si>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</si>
  <si>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</si>
  <si>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</si>
  <si>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</si>
  <si>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</si>
  <si>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</si>
  <si>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</si>
  <si>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</si>
  <si>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</si>
  <si>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</si>
  <si>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</si>
  <si>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</si>
  <si>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</si>
  <si>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</si>
  <si>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</si>
  <si>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</si>
  <si>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</si>
  <si>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</si>
  <si>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</si>
  <si>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</si>
  <si>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</si>
  <si>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</si>
  <si>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</si>
  <si>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</si>
  <si>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</si>
  <si>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</si>
  <si>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</si>
  <si>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</si>
  <si>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</si>
  <si>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</si>
  <si>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</si>
  <si>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</si>
  <si>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</si>
  <si>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</si>
  <si>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</si>
  <si>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</si>
  <si>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</si>
  <si>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</si>
  <si>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</si>
  <si>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</si>
  <si>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</si>
  <si>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</si>
  <si>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</si>
  <si>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</si>
  <si>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</si>
  <si>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</si>
  <si>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</si>
  <si>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</si>
  <si>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</si>
  <si>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</si>
  <si>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</si>
  <si>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</si>
  <si>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</si>
  <si>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</si>
  <si>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</si>
  <si>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</si>
  <si>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</si>
  <si>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</si>
  <si>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</si>
  <si>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</si>
  <si>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</si>
  <si>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</si>
  <si>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</si>
  <si>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</si>
  <si>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</si>
  <si>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</si>
  <si>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</si>
  <si>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</si>
  <si>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</si>
  <si>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</si>
  <si>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</si>
  <si>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</si>
  <si>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</si>
  <si>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</si>
  <si>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</si>
  <si>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</si>
  <si>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</si>
  <si>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</si>
  <si>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</si>
  <si>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</si>
  <si>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</si>
  <si>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</si>
  <si>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</si>
  <si>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</si>
  <si>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</si>
  <si>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</si>
  <si>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</si>
  <si>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</si>
  <si>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</si>
  <si>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</si>
  <si>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</si>
  <si>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</si>
  <si>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</si>
  <si>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</si>
  <si>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</si>
  <si>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</si>
  <si>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</si>
  <si>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</si>
  <si>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</si>
  <si>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</si>
  <si>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</si>
  <si>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</si>
  <si>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</si>
  <si>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</si>
  <si>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</si>
  <si>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</si>
  <si>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</si>
  <si>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</si>
  <si>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</si>
  <si>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</si>
  <si>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</si>
  <si>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</si>
  <si>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</si>
  <si>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</si>
  <si>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</si>
  <si>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</si>
  <si>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</si>
  <si>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</si>
  <si>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</si>
  <si>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</si>
  <si>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</si>
  <si>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</si>
  <si>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</si>
  <si>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</si>
  <si>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</si>
  <si>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</si>
  <si>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</si>
  <si>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</si>
  <si>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</si>
  <si>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</si>
  <si>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</si>
  <si>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</si>
  <si>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</si>
  <si>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</si>
  <si>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</si>
  <si>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</si>
  <si>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</si>
  <si>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</si>
  <si>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</si>
  <si>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</si>
  <si>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</si>
  <si>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</si>
  <si>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</si>
  <si>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</si>
  <si>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</si>
  <si>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</si>
  <si>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</si>
  <si>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</si>
  <si>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</si>
  <si>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</si>
  <si>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</si>
  <si>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</si>
  <si>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</si>
  <si>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</si>
  <si>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</si>
  <si>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</si>
  <si>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</si>
  <si>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</si>
  <si>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</si>
  <si>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</si>
  <si>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</si>
  <si>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</si>
  <si>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</si>
  <si>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</si>
  <si>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</si>
  <si>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</si>
  <si>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</si>
  <si>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</si>
  <si>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</si>
  <si>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</si>
  <si>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</si>
  <si>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</si>
  <si>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</si>
  <si>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</si>
  <si>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</si>
  <si>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</si>
  <si>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</si>
  <si>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</si>
  <si>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</si>
  <si>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</si>
  <si>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</si>
  <si>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</si>
  <si>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</si>
  <si>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</si>
  <si>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</si>
  <si>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</si>
  <si>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</si>
  <si>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</si>
  <si>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</si>
  <si>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</si>
  <si>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</si>
  <si>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</si>
  <si>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</si>
  <si>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</si>
  <si>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</si>
  <si>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</si>
  <si>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</si>
  <si>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</si>
  <si>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</si>
  <si>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</si>
  <si>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</si>
  <si>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</si>
  <si>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</si>
  <si>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</si>
  <si>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</si>
  <si>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</si>
  <si>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</si>
  <si>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</si>
  <si>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</si>
  <si>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</si>
  <si>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</si>
  <si>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</si>
  <si>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</si>
  <si>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</si>
  <si>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</si>
  <si>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</si>
  <si>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</si>
  <si>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</si>
  <si>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</si>
  <si>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</si>
  <si>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</si>
  <si>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</si>
  <si>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</si>
  <si>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</si>
  <si>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</si>
  <si>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</si>
  <si>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</si>
  <si>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</si>
  <si>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</si>
  <si>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</si>
  <si>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</si>
  <si>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</si>
  <si>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</si>
  <si>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</si>
  <si>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</si>
  <si>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</si>
  <si>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</si>
  <si>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</si>
  <si>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</si>
  <si>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</si>
  <si>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</si>
  <si>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</si>
  <si>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</si>
  <si>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</si>
  <si>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</si>
  <si>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</si>
  <si>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</si>
  <si>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</si>
  <si>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</si>
  <si>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</si>
  <si>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</si>
  <si>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</si>
  <si>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</si>
  <si>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</si>
  <si>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</si>
  <si>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</si>
  <si>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</si>
  <si>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</si>
  <si>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</si>
  <si>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</si>
  <si>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</si>
  <si>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</si>
  <si>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</si>
  <si>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</si>
  <si>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</si>
  <si>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</si>
  <si>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</si>
  <si>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</si>
  <si>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</si>
  <si>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</si>
  <si>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</si>
  <si>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</si>
  <si>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</si>
  <si>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</si>
  <si>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</si>
  <si>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</si>
  <si>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 xml:space="preserve">bin 202 011 ym </t>
  </si>
  <si>
    <t>Fumigation</t>
  </si>
  <si>
    <t>WMAZ- 060966 6876</t>
  </si>
  <si>
    <t>No Out-Loading. Maintanance</t>
  </si>
  <si>
    <t>NO OUTLOADING</t>
  </si>
  <si>
    <t>SUNS 060 966 6816</t>
  </si>
  <si>
    <t xml:space="preserve">ALL COMM - 053 441 3301 </t>
  </si>
  <si>
    <t xml:space="preserve">SOYA - 060 966 6833 </t>
  </si>
  <si>
    <t xml:space="preserve"> ALL COMM - 060 966 6843 </t>
  </si>
  <si>
    <t>Eskom krag af 083 390 2072</t>
  </si>
  <si>
    <t xml:space="preserve">YMAZ - 060 966 6833 </t>
  </si>
  <si>
    <t>Eskom krag af 060 966 6858</t>
  </si>
  <si>
    <t>053 441 3301</t>
  </si>
  <si>
    <t>WEAT 060 966 6852</t>
  </si>
  <si>
    <t>PL4, PR5, PS5, GMO AND NON GMO '0828085349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</si>
</sst>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="80" zoomScaleNormal="80" workbookViewId="0">
      <selection activeCell="G13" sqref="G1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4" t="s">
        <v>26</v>
      </c>
      <c r="C4" s="14" t="s">
        <v>77</v>
      </c>
      <c r="D4" s="14" t="s">
        <v>25</v>
      </c>
      <c r="E4" s="15">
        <v>44227</v>
      </c>
      <c r="F4" s="15">
        <v>44578</v>
      </c>
      <c r="G4" s="14" t="s">
        <v>329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4" t="s">
        <v>26</v>
      </c>
      <c r="C5" s="14" t="s">
        <v>135</v>
      </c>
      <c r="D5" s="14" t="s">
        <v>25</v>
      </c>
      <c r="E5" s="15">
        <v>44572</v>
      </c>
      <c r="F5" s="15">
        <v>44586</v>
      </c>
      <c r="G5" s="14" t="s">
        <v>330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4" t="s">
        <v>34</v>
      </c>
      <c r="C6" s="14" t="s">
        <v>88</v>
      </c>
      <c r="D6" s="14" t="s">
        <v>25</v>
      </c>
      <c r="E6" s="28">
        <v>44580</v>
      </c>
      <c r="F6" s="28">
        <v>44587</v>
      </c>
      <c r="G6" s="27" t="s">
        <v>343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4" t="s">
        <v>21</v>
      </c>
      <c r="C7" s="14" t="s">
        <v>307</v>
      </c>
      <c r="D7" s="14" t="s">
        <v>25</v>
      </c>
      <c r="E7" s="15">
        <v>44572</v>
      </c>
      <c r="F7" s="15">
        <v>44580</v>
      </c>
      <c r="G7" s="14" t="s">
        <v>331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4" t="s">
        <v>21</v>
      </c>
      <c r="C8" s="14" t="s">
        <v>184</v>
      </c>
      <c r="D8" s="14" t="s">
        <v>332</v>
      </c>
      <c r="E8" s="15">
        <v>44589</v>
      </c>
      <c r="F8" s="15">
        <v>44589</v>
      </c>
      <c r="G8" s="14" t="s">
        <v>333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0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4" t="s">
        <v>21</v>
      </c>
      <c r="C9" s="14" t="s">
        <v>289</v>
      </c>
      <c r="D9" s="14" t="s">
        <v>332</v>
      </c>
      <c r="E9" s="15">
        <v>44571</v>
      </c>
      <c r="F9" s="15">
        <v>44596</v>
      </c>
      <c r="G9" s="14" t="s">
        <v>333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0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4" t="s">
        <v>21</v>
      </c>
      <c r="C10" s="14" t="s">
        <v>82</v>
      </c>
      <c r="D10" s="14" t="s">
        <v>25</v>
      </c>
      <c r="E10" s="15">
        <v>44575</v>
      </c>
      <c r="F10" s="15">
        <v>44588</v>
      </c>
      <c r="G10" s="14" t="s">
        <v>334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173</v>
      </c>
      <c r="D11" s="18" t="s">
        <v>23</v>
      </c>
      <c r="E11" s="19">
        <v>44579</v>
      </c>
      <c r="F11" s="19">
        <v>44580</v>
      </c>
      <c r="G11" s="18" t="s">
        <v>335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20" t="s">
        <v>21</v>
      </c>
      <c r="C12" s="20" t="s">
        <v>283</v>
      </c>
      <c r="D12" s="20" t="s">
        <v>25</v>
      </c>
      <c r="E12" s="21">
        <v>44578</v>
      </c>
      <c r="F12" s="21">
        <v>44592</v>
      </c>
      <c r="G12" s="20" t="s">
        <v>336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22" t="s">
        <v>21</v>
      </c>
      <c r="C13" s="22" t="s">
        <v>223</v>
      </c>
      <c r="D13" s="22" t="s">
        <v>23</v>
      </c>
      <c r="E13" s="23">
        <v>44578</v>
      </c>
      <c r="F13" s="23">
        <v>44584</v>
      </c>
      <c r="G13" s="24" t="s">
        <v>337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4" t="s">
        <v>21</v>
      </c>
      <c r="C14" s="14" t="s">
        <v>249</v>
      </c>
      <c r="D14" s="14" t="s">
        <v>85</v>
      </c>
      <c r="E14" s="15">
        <v>44576</v>
      </c>
      <c r="F14" s="15">
        <v>44579</v>
      </c>
      <c r="G14" s="14" t="s">
        <v>338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25" t="s">
        <v>21</v>
      </c>
      <c r="C15" s="25" t="s">
        <v>283</v>
      </c>
      <c r="D15" s="25" t="s">
        <v>25</v>
      </c>
      <c r="E15" s="26">
        <v>44578</v>
      </c>
      <c r="F15" s="26">
        <v>44599</v>
      </c>
      <c r="G15" s="25" t="s">
        <v>339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4" t="s">
        <v>21</v>
      </c>
      <c r="C16" s="14" t="s">
        <v>57</v>
      </c>
      <c r="D16" s="14" t="s">
        <v>85</v>
      </c>
      <c r="E16" s="15">
        <v>44578</v>
      </c>
      <c r="F16" s="15">
        <v>44579</v>
      </c>
      <c r="G16" s="14" t="s">
        <v>340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4" t="s">
        <v>21</v>
      </c>
      <c r="C17" s="14" t="s">
        <v>173</v>
      </c>
      <c r="D17" s="14" t="s">
        <v>23</v>
      </c>
      <c r="E17" s="15">
        <v>44579</v>
      </c>
      <c r="F17" s="15">
        <v>44582</v>
      </c>
      <c r="G17" s="14" t="s">
        <v>341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4" t="s">
        <v>21</v>
      </c>
      <c r="C18" s="14" t="s">
        <v>291</v>
      </c>
      <c r="D18" s="14" t="s">
        <v>25</v>
      </c>
      <c r="E18" s="15">
        <v>44580</v>
      </c>
      <c r="F18" s="15">
        <v>44596</v>
      </c>
      <c r="G18" s="14" t="s">
        <v>342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4"/>
      <c r="C19" s="14"/>
      <c r="D19" s="14"/>
      <c r="E19" s="15"/>
      <c r="F19" s="15"/>
      <c r="G19" s="14"/>
      <c r="H19" s="14"/>
      <c r="I19" s="14"/>
      <c r="XES19">
        <f t="shared" si="9"/>
        <v>0</v>
      </c>
      <c r="XET19">
        <f t="shared" si="10"/>
        <v>0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4"/>
      <c r="C20" s="14"/>
      <c r="D20" s="14"/>
      <c r="E20" s="15"/>
      <c r="F20" s="15"/>
      <c r="G20" s="14"/>
      <c r="H20" s="14"/>
      <c r="I20" s="14"/>
      <c r="XES20">
        <f t="shared" si="9"/>
        <v>0</v>
      </c>
      <c r="XET20">
        <f t="shared" si="10"/>
        <v>0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4"/>
      <c r="C21" s="14"/>
      <c r="D21" s="14"/>
      <c r="E21" s="15"/>
      <c r="F21" s="15"/>
      <c r="G21" s="14"/>
      <c r="H21" s="14"/>
      <c r="I21" s="14"/>
      <c r="XES21">
        <f t="shared" si="9"/>
        <v>0</v>
      </c>
      <c r="XET21">
        <f t="shared" si="10"/>
        <v>0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4"/>
      <c r="C22" s="14"/>
      <c r="D22" s="14"/>
      <c r="E22" s="15"/>
      <c r="F22" s="15"/>
      <c r="G22" s="14"/>
      <c r="H22" s="14"/>
      <c r="I22" s="14"/>
      <c r="XES22">
        <f t="shared" si="9"/>
        <v>0</v>
      </c>
      <c r="XET22">
        <f t="shared" si="10"/>
        <v>0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4"/>
      <c r="C23" s="14"/>
      <c r="D23" s="14"/>
      <c r="E23" s="15"/>
      <c r="F23" s="15"/>
      <c r="G23" s="14"/>
      <c r="H23" s="14"/>
      <c r="I23" s="14"/>
      <c r="XES23">
        <f t="shared" si="9"/>
        <v>0</v>
      </c>
      <c r="XET23">
        <f t="shared" si="10"/>
        <v>0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/>
      <c r="C24" s="14"/>
      <c r="D24" s="14"/>
      <c r="E24" s="15"/>
      <c r="F24" s="15"/>
      <c r="G24" s="14"/>
      <c r="H24" s="14"/>
      <c r="I24" s="14"/>
      <c r="XES24">
        <f t="shared" si="9"/>
        <v>0</v>
      </c>
      <c r="XET24">
        <f t="shared" si="10"/>
        <v>0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/>
      <c r="C25" s="14"/>
      <c r="D25" s="14"/>
      <c r="E25" s="15"/>
      <c r="F25" s="15"/>
      <c r="G25" s="14"/>
      <c r="H25" s="14"/>
      <c r="I25" s="14"/>
      <c r="XES25">
        <f t="shared" si="9"/>
        <v>0</v>
      </c>
      <c r="XET25">
        <f t="shared" si="10"/>
        <v>0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/>
      <c r="C26" s="14"/>
      <c r="D26" s="14"/>
      <c r="E26" s="15"/>
      <c r="F26" s="15"/>
      <c r="G26" s="14"/>
      <c r="H26" s="14"/>
      <c r="I26" s="14"/>
      <c r="XES26">
        <f t="shared" si="9"/>
        <v>0</v>
      </c>
      <c r="XET26">
        <f t="shared" si="10"/>
        <v>0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/>
      <c r="C27" s="14"/>
      <c r="D27" s="14"/>
      <c r="E27" s="15"/>
      <c r="F27" s="15"/>
      <c r="G27" s="14"/>
      <c r="H27" s="14"/>
      <c r="I27" s="14"/>
      <c r="XES27">
        <f t="shared" si="9"/>
        <v>0</v>
      </c>
      <c r="XET27">
        <f t="shared" si="10"/>
        <v>0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52" priority="19677">
      <formula>LEN(TRIM(G2))&gt;0</formula>
    </cfRule>
  </conditionalFormatting>
  <conditionalFormatting sqref="F2">
    <cfRule type="notContainsBlanks" dxfId="51" priority="19676">
      <formula>LEN(TRIM(F2))&gt;0</formula>
    </cfRule>
  </conditionalFormatting>
  <conditionalFormatting sqref="E2">
    <cfRule type="notContainsBlanks" dxfId="50" priority="19675">
      <formula>LEN(TRIM(E2))&gt;0</formula>
    </cfRule>
  </conditionalFormatting>
  <conditionalFormatting sqref="D2">
    <cfRule type="notContainsBlanks" dxfId="49" priority="19674">
      <formula>LEN(TRIM(D2))&gt;0</formula>
    </cfRule>
  </conditionalFormatting>
  <conditionalFormatting sqref="C2">
    <cfRule type="notContainsBlanks" dxfId="48" priority="19673">
      <formula>LEN(TRIM(C2))&gt;0</formula>
    </cfRule>
  </conditionalFormatting>
  <conditionalFormatting sqref="B2">
    <cfRule type="notContainsBlanks" dxfId="47" priority="19678">
      <formula>LEN(TRIM(B2))&gt;0</formula>
    </cfRule>
  </conditionalFormatting>
  <conditionalFormatting sqref="E10:E111">
    <cfRule type="cellIs" dxfId="46" priority="4284" operator="equal">
      <formula>$XEY10</formula>
    </cfRule>
  </conditionalFormatting>
  <conditionalFormatting sqref="F10:F111">
    <cfRule type="cellIs" dxfId="45" priority="4283" operator="equal">
      <formula>$XEZ10</formula>
    </cfRule>
  </conditionalFormatting>
  <conditionalFormatting sqref="C10:C111">
    <cfRule type="expression" dxfId="44" priority="4281">
      <formula>OR($XFA10=0)</formula>
    </cfRule>
    <cfRule type="cellIs" dxfId="43" priority="4282" operator="equal">
      <formula>$XFB10</formula>
    </cfRule>
  </conditionalFormatting>
  <conditionalFormatting sqref="D10:D111">
    <cfRule type="cellIs" dxfId="42" priority="4280" operator="equal">
      <formula>$XEX10</formula>
    </cfRule>
  </conditionalFormatting>
  <conditionalFormatting sqref="B10:B111">
    <cfRule type="cellIs" dxfId="41" priority="4279" operator="equal">
      <formula>$XEU10</formula>
    </cfRule>
  </conditionalFormatting>
  <conditionalFormatting sqref="G10:G111">
    <cfRule type="cellIs" dxfId="40" priority="4272" operator="equal">
      <formula>$XFD10</formula>
    </cfRule>
  </conditionalFormatting>
  <conditionalFormatting sqref="E4:E5">
    <cfRule type="cellIs" dxfId="39" priority="28" operator="equal">
      <formula>$XEY4</formula>
    </cfRule>
  </conditionalFormatting>
  <conditionalFormatting sqref="F4:F5">
    <cfRule type="cellIs" dxfId="38" priority="27" operator="equal">
      <formula>$XEZ4</formula>
    </cfRule>
  </conditionalFormatting>
  <conditionalFormatting sqref="C4:C5">
    <cfRule type="expression" dxfId="37" priority="25">
      <formula>OR($XFA4=0)</formula>
    </cfRule>
    <cfRule type="cellIs" dxfId="36" priority="26" operator="equal">
      <formula>$XFB4</formula>
    </cfRule>
  </conditionalFormatting>
  <conditionalFormatting sqref="D4:D5">
    <cfRule type="cellIs" dxfId="35" priority="24" operator="equal">
      <formula>$XEX4</formula>
    </cfRule>
  </conditionalFormatting>
  <conditionalFormatting sqref="B4:B5">
    <cfRule type="cellIs" dxfId="34" priority="23" operator="equal">
      <formula>$XEU4</formula>
    </cfRule>
  </conditionalFormatting>
  <conditionalFormatting sqref="G4:G5">
    <cfRule type="cellIs" dxfId="33" priority="22" operator="equal">
      <formula>$XFD4</formula>
    </cfRule>
  </conditionalFormatting>
  <conditionalFormatting sqref="E6">
    <cfRule type="cellIs" dxfId="32" priority="21" operator="equal">
      <formula>$XEY6</formula>
    </cfRule>
  </conditionalFormatting>
  <conditionalFormatting sqref="F6">
    <cfRule type="cellIs" dxfId="31" priority="20" operator="equal">
      <formula>$XEZ6</formula>
    </cfRule>
  </conditionalFormatting>
  <conditionalFormatting sqref="C6">
    <cfRule type="expression" dxfId="30" priority="18">
      <formula>OR($XFA6=0)</formula>
    </cfRule>
    <cfRule type="cellIs" dxfId="29" priority="19" operator="equal">
      <formula>$XFB6</formula>
    </cfRule>
  </conditionalFormatting>
  <conditionalFormatting sqref="D6">
    <cfRule type="cellIs" dxfId="28" priority="17" operator="equal">
      <formula>$XEX6</formula>
    </cfRule>
  </conditionalFormatting>
  <conditionalFormatting sqref="B6">
    <cfRule type="cellIs" dxfId="27" priority="16" operator="equal">
      <formula>$XEU6</formula>
    </cfRule>
  </conditionalFormatting>
  <conditionalFormatting sqref="G6">
    <cfRule type="cellIs" dxfId="26" priority="15" operator="equal">
      <formula>$XFD6</formula>
    </cfRule>
  </conditionalFormatting>
  <conditionalFormatting sqref="C8">
    <cfRule type="expression" dxfId="25" priority="13">
      <formula>OR($XFA8=0)</formula>
    </cfRule>
    <cfRule type="cellIs" dxfId="24" priority="14" operator="equal">
      <formula>$XFB8</formula>
    </cfRule>
  </conditionalFormatting>
  <conditionalFormatting sqref="B7:B8">
    <cfRule type="cellIs" dxfId="23" priority="12" operator="equal">
      <formula>$XEU7</formula>
    </cfRule>
  </conditionalFormatting>
  <conditionalFormatting sqref="G7">
    <cfRule type="cellIs" dxfId="22" priority="11" operator="equal">
      <formula>$XFD7</formula>
    </cfRule>
  </conditionalFormatting>
  <conditionalFormatting sqref="D7">
    <cfRule type="cellIs" dxfId="21" priority="10" operator="equal">
      <formula>$XEX7</formula>
    </cfRule>
  </conditionalFormatting>
  <conditionalFormatting sqref="E7">
    <cfRule type="cellIs" dxfId="20" priority="9" operator="equal">
      <formula>$XEY7</formula>
    </cfRule>
  </conditionalFormatting>
  <conditionalFormatting sqref="F7">
    <cfRule type="cellIs" dxfId="19" priority="8" operator="equal">
      <formula>$XEZ7</formula>
    </cfRule>
  </conditionalFormatting>
  <conditionalFormatting sqref="E8">
    <cfRule type="cellIs" dxfId="18" priority="7" operator="equal">
      <formula>$XEY8</formula>
    </cfRule>
  </conditionalFormatting>
  <conditionalFormatting sqref="F8">
    <cfRule type="cellIs" dxfId="17" priority="6" operator="equal">
      <formula>$XEZ8</formula>
    </cfRule>
  </conditionalFormatting>
  <conditionalFormatting sqref="C9">
    <cfRule type="expression" dxfId="16" priority="4">
      <formula>OR($XFA9=0)</formula>
    </cfRule>
    <cfRule type="cellIs" dxfId="15" priority="5" operator="equal">
      <formula>$XFB9</formula>
    </cfRule>
  </conditionalFormatting>
  <conditionalFormatting sqref="B9">
    <cfRule type="cellIs" dxfId="14" priority="3" operator="equal">
      <formula>$XEU9</formula>
    </cfRule>
  </conditionalFormatting>
  <conditionalFormatting sqref="E9">
    <cfRule type="cellIs" dxfId="13" priority="2" operator="equal">
      <formula>$XEY9</formula>
    </cfRule>
  </conditionalFormatting>
  <conditionalFormatting sqref="F9">
    <cfRule type="cellIs" dxfId="12" priority="1" operator="equal">
      <formula>$XEZ9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allowBlank="1" showInputMessage="1" showErrorMessage="1" xr:uid="{254D6D2B-6C64-4850-B090-776FA6E1FD83}">
          <x14:formula1>
            <xm:f>Lookups!AL99</xm:f>
          </x14:formula1>
          <x14:formula2>
            <xm:f>Lookups!AM99</xm:f>
          </x14:formula2>
          <xm:sqref>E10:E111</xm:sqref>
        </x14:dataValidation>
        <x14:dataValidation type="date" allowBlank="1" showInputMessage="1" showErrorMessage="1" xr:uid="{FCC3FEED-7BDE-4C34-A9A5-B6616070A1B7}">
          <x14:formula1>
            <xm:f>Lookups!AL99</xm:f>
          </x14:formula1>
          <x14:formula2>
            <xm:f>Lookups!AM99</xm:f>
          </x14:formula2>
          <xm:sqref>F10:F111</xm:sqref>
        </x14:dataValidation>
        <x14:dataValidation type="list" allowBlank="1" showInputMessage="1" showErrorMessage="1" xr:uid="{5A889EF0-6999-4F57-A35B-23C65ABF7368}">
          <x14:formula1>
            <xm:f>Lookups!$A$2:$A$10</xm:f>
          </x14:formula1>
          <xm:sqref>D10:D111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D8" sqref="AD8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41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281</v>
      </c>
    </row>
    <row r="55" spans="6:32" x14ac:dyDescent="0.3">
      <c r="F55" s="1" t="s">
        <v>282</v>
      </c>
      <c r="AF55" s="1" t="s">
        <v>283</v>
      </c>
    </row>
    <row r="56" spans="6:32" x14ac:dyDescent="0.3">
      <c r="F56" s="1" t="s">
        <v>284</v>
      </c>
      <c r="AF56" s="1" t="s">
        <v>285</v>
      </c>
    </row>
    <row r="57" spans="6:32" x14ac:dyDescent="0.3">
      <c r="F57" s="1" t="s">
        <v>286</v>
      </c>
      <c r="AF57" s="1" t="s">
        <v>287</v>
      </c>
    </row>
    <row r="58" spans="6:32" x14ac:dyDescent="0.3">
      <c r="F58" s="1" t="s">
        <v>288</v>
      </c>
      <c r="AF58" s="1" t="s">
        <v>289</v>
      </c>
    </row>
    <row r="59" spans="6:32" x14ac:dyDescent="0.3">
      <c r="F59" s="1" t="s">
        <v>290</v>
      </c>
      <c r="AF59" s="1" t="s">
        <v>291</v>
      </c>
    </row>
    <row r="60" spans="6:32" x14ac:dyDescent="0.3">
      <c r="F60" s="1" t="s">
        <v>292</v>
      </c>
      <c r="AF60" s="1" t="s">
        <v>24</v>
      </c>
    </row>
    <row r="61" spans="6:32" x14ac:dyDescent="0.3">
      <c r="F61" s="1" t="s">
        <v>293</v>
      </c>
      <c r="AF61" s="1" t="s">
        <v>294</v>
      </c>
    </row>
    <row r="62" spans="6:32" x14ac:dyDescent="0.3">
      <c r="F62" s="1" t="s">
        <v>295</v>
      </c>
      <c r="AF62" s="1" t="s">
        <v>296</v>
      </c>
    </row>
    <row r="63" spans="6:32" x14ac:dyDescent="0.3">
      <c r="F63" s="1" t="s">
        <v>297</v>
      </c>
      <c r="AF63" s="1" t="s">
        <v>298</v>
      </c>
    </row>
    <row r="64" spans="6:32" x14ac:dyDescent="0.3">
      <c r="F64" s="1" t="s">
        <v>106</v>
      </c>
      <c r="AF64" s="1" t="s">
        <v>299</v>
      </c>
    </row>
    <row r="65" spans="6:32" x14ac:dyDescent="0.3">
      <c r="F65" s="1" t="s">
        <v>300</v>
      </c>
      <c r="AF65" s="1" t="s">
        <v>301</v>
      </c>
    </row>
    <row r="66" spans="6:32" x14ac:dyDescent="0.3">
      <c r="F66" s="1" t="s">
        <v>302</v>
      </c>
      <c r="AF66" s="1" t="s">
        <v>303</v>
      </c>
    </row>
    <row r="67" spans="6:32" x14ac:dyDescent="0.3">
      <c r="F67" s="1" t="s">
        <v>304</v>
      </c>
      <c r="AF67" s="1" t="s">
        <v>305</v>
      </c>
    </row>
    <row r="68" spans="6:32" x14ac:dyDescent="0.3">
      <c r="F68" s="1" t="s">
        <v>306</v>
      </c>
      <c r="AF68" s="1" t="s">
        <v>307</v>
      </c>
    </row>
    <row r="69" spans="6:32" x14ac:dyDescent="0.3">
      <c r="F69" s="1" t="s">
        <v>308</v>
      </c>
      <c r="AF69" s="1" t="s">
        <v>309</v>
      </c>
    </row>
    <row r="70" spans="6:32" x14ac:dyDescent="0.3">
      <c r="F70" s="1" t="s">
        <v>310</v>
      </c>
      <c r="AF70" s="1" t="s">
        <v>22</v>
      </c>
    </row>
    <row r="71" spans="6:32" x14ac:dyDescent="0.3">
      <c r="F71" s="1" t="s">
        <v>311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2022-01-20T11:35:21Z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