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jsecoza-my.sharepoint.com/personal/vuyom_jse_co_za/Documents/Desktop/"/>
    </mc:Choice>
  </mc:AlternateContent>
  <xr:revisionPtr revIDLastSave="16" documentId="13_ncr:1_{5D11D68C-D6BB-4724-A2A5-1E49C58119E4}" xr6:coauthVersionLast="47" xr6:coauthVersionMax="47" xr10:uidLastSave="{3AE0967E-2D47-4AAE-9E99-B673281E42A9}"/>
  <bookViews>
    <workbookView xWindow="28680" yWindow="-120" windowWidth="24240" windowHeight="131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6" i="1"/>
  <c r="XEV4" i="1"/>
  <c r="XEV5" i="1"/>
  <c r="XFA5" i="1"/>
  <c r="XFA4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7" i="1"/>
  <c r="XFA11" i="1"/>
  <c r="XEV18" i="1"/>
  <c r="XEV12" i="1"/>
  <c r="XEV15" i="1"/>
  <c r="XEV9" i="1"/>
  <c r="XEV16" i="1"/>
  <c r="XFA13" i="1"/>
  <c r="XEV17" i="1"/>
  <c r="XEV14" i="1"/>
  <c r="XFA6" i="1"/>
  <c r="XFA17" i="1"/>
  <c r="XEV13" i="1"/>
  <c r="XFA7" i="1"/>
  <c r="XEV19" i="1"/>
  <c r="XFA19" i="1"/>
  <c r="XEV10" i="1"/>
  <c r="XFA12" i="1"/>
  <c r="XFA14" i="1"/>
  <c r="XFA8" i="1"/>
  <c r="XFA18" i="1"/>
  <c r="XFA9" i="1"/>
  <c r="XFA16" i="1"/>
  <c r="XFA10" i="1"/>
  <c r="XEV8" i="1"/>
  <c r="XFA15" i="1"/>
  <c r="XEV11" i="1"/>
  <c r="XEU19" i="1" l="1"/>
  <c r="XEU8" i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EV199" i="1"/>
  <c r="XEV30" i="1"/>
  <c r="XEV23" i="1"/>
  <c r="XFA202" i="1"/>
  <c r="XFA129" i="1"/>
  <c r="XFA76" i="1"/>
  <c r="XEV46" i="1"/>
  <c r="XFA139" i="1"/>
  <c r="XEV80" i="1"/>
  <c r="XFA37" i="1"/>
  <c r="XFA164" i="1"/>
  <c r="XFA96" i="1"/>
  <c r="XFA77" i="1"/>
  <c r="XEV83" i="1"/>
  <c r="XEV73" i="1"/>
  <c r="XEV99" i="1"/>
  <c r="XEV163" i="1"/>
  <c r="XEV178" i="1"/>
  <c r="XEV96" i="1"/>
  <c r="XFA117" i="1"/>
  <c r="XEV111" i="1"/>
  <c r="XEV108" i="1"/>
  <c r="XFA149" i="1"/>
  <c r="XFA40" i="1"/>
  <c r="XFA188" i="1"/>
  <c r="XFA177" i="1"/>
  <c r="XFA41" i="1"/>
  <c r="XEV115" i="1"/>
  <c r="XFA45" i="1"/>
  <c r="XFA152" i="1"/>
  <c r="XEV198" i="1"/>
  <c r="XEV95" i="1"/>
  <c r="XFA197" i="1"/>
  <c r="XFA151" i="1"/>
  <c r="XEV136" i="1"/>
  <c r="XEV194" i="1"/>
  <c r="XFA168" i="1"/>
  <c r="XEV168" i="1"/>
  <c r="XFA22" i="1"/>
  <c r="XFA100" i="1"/>
  <c r="XFA196" i="1"/>
  <c r="XEV84" i="1"/>
  <c r="XEV78" i="1"/>
  <c r="XEV102" i="1"/>
  <c r="XEV106" i="1"/>
  <c r="XEV149" i="1"/>
  <c r="XFA122" i="1"/>
  <c r="XFA39" i="1"/>
  <c r="XEV197" i="1"/>
  <c r="XEV166" i="1"/>
  <c r="XEV94" i="1"/>
  <c r="XEV85" i="1"/>
  <c r="XFA86" i="1"/>
  <c r="XEV159" i="1"/>
  <c r="XEV81" i="1"/>
  <c r="XEV140" i="1"/>
  <c r="XFA110" i="1"/>
  <c r="XFA184" i="1"/>
  <c r="XEV182" i="1"/>
  <c r="XEV117" i="1"/>
  <c r="XFA87" i="1"/>
  <c r="XFA80" i="1"/>
  <c r="XEV200" i="1"/>
  <c r="XFA120" i="1"/>
  <c r="XFA159" i="1"/>
  <c r="XEV152" i="1"/>
  <c r="XFA43" i="1"/>
  <c r="XFA156" i="1"/>
  <c r="XEV40" i="1"/>
  <c r="XFA199" i="1"/>
  <c r="XEV109" i="1"/>
  <c r="XFA70" i="1"/>
  <c r="XFA119" i="1"/>
  <c r="XFA154" i="1"/>
  <c r="XEV169" i="1"/>
  <c r="XEV164" i="1"/>
  <c r="XFA25" i="1"/>
  <c r="XEV58" i="1"/>
  <c r="XEV61" i="1"/>
  <c r="XFA132" i="1"/>
  <c r="XEV167" i="1"/>
  <c r="XEV192" i="1"/>
  <c r="XFA88" i="1"/>
  <c r="XFA98" i="1"/>
  <c r="XFA134" i="1"/>
  <c r="XFA32" i="1"/>
  <c r="XEV44" i="1"/>
  <c r="XEV121" i="1"/>
  <c r="XFA130" i="1"/>
  <c r="XFA20" i="1"/>
  <c r="XFA194" i="1"/>
  <c r="XEV33" i="1"/>
  <c r="XFA161" i="1"/>
  <c r="XFA200" i="1"/>
  <c r="XEV181" i="1"/>
  <c r="XEV42" i="1"/>
  <c r="XFA27" i="1"/>
  <c r="XEV77" i="1"/>
  <c r="XFA21" i="1"/>
  <c r="XFA128" i="1"/>
  <c r="XFA54" i="1"/>
  <c r="XFA55" i="1"/>
  <c r="XFA108" i="1"/>
  <c r="XFA167" i="1"/>
  <c r="XFA198" i="1"/>
  <c r="XEV82" i="1"/>
  <c r="XFA93" i="1"/>
  <c r="XEV131" i="1"/>
  <c r="XEV170" i="1"/>
  <c r="XFA157" i="1"/>
  <c r="XFA109" i="1"/>
  <c r="XFA104" i="1"/>
  <c r="XEV110" i="1"/>
  <c r="XFA56" i="1"/>
  <c r="XEV203" i="1"/>
  <c r="XEV88" i="1"/>
  <c r="XEV41" i="1"/>
  <c r="XFA30" i="1"/>
  <c r="XFA144" i="1"/>
  <c r="XEV52" i="1"/>
  <c r="XFA114" i="1"/>
  <c r="XEV103" i="1"/>
  <c r="XEV144" i="1"/>
  <c r="XEV34" i="1"/>
  <c r="XEV153" i="1"/>
  <c r="XEV132" i="1"/>
  <c r="XFA155" i="1"/>
  <c r="XFA143" i="1"/>
  <c r="XFA113" i="1"/>
  <c r="XEV107" i="1"/>
  <c r="XEV155" i="1"/>
  <c r="XFA165" i="1"/>
  <c r="XEV36" i="1"/>
  <c r="XEV156" i="1"/>
  <c r="XEV20" i="1"/>
  <c r="XEV147" i="1"/>
  <c r="XFA127" i="1"/>
  <c r="XFA82" i="1"/>
  <c r="XEV127" i="1"/>
  <c r="XFA179" i="1"/>
  <c r="XEV54" i="1"/>
  <c r="XEV120" i="1"/>
  <c r="XFA49" i="1"/>
  <c r="XFA66" i="1"/>
  <c r="XEV180" i="1"/>
  <c r="XFA169" i="1"/>
  <c r="XFA158" i="1"/>
  <c r="XEV190" i="1"/>
  <c r="XEV22" i="1"/>
  <c r="XFA186" i="1"/>
  <c r="XEV86" i="1"/>
  <c r="XEV114" i="1"/>
  <c r="XEV137" i="1"/>
  <c r="XEV119" i="1"/>
  <c r="XEV69" i="1"/>
  <c r="XEV124" i="1"/>
  <c r="XEV187" i="1"/>
  <c r="XEV67" i="1"/>
  <c r="XEV38" i="1"/>
  <c r="XFA146" i="1"/>
  <c r="XFA92" i="1"/>
  <c r="XEV48" i="1"/>
  <c r="XEV148" i="1"/>
  <c r="XFA203" i="1"/>
  <c r="XFA24" i="1"/>
  <c r="XFA44" i="1"/>
  <c r="XFA90" i="1"/>
  <c r="XFA124" i="1"/>
  <c r="XFA36" i="1"/>
  <c r="XFA183" i="1"/>
  <c r="XEV59" i="1"/>
  <c r="XEV101" i="1"/>
  <c r="XFA166" i="1"/>
  <c r="XFA35" i="1"/>
  <c r="XEV160" i="1"/>
  <c r="XEV174" i="1"/>
  <c r="XFA150" i="1"/>
  <c r="XFA46" i="1"/>
  <c r="XEV173" i="1"/>
  <c r="XFA67" i="1"/>
  <c r="XEV129" i="1"/>
  <c r="XFA176" i="1"/>
  <c r="XEV139" i="1"/>
  <c r="XEV74" i="1"/>
  <c r="XEV161" i="1"/>
  <c r="XFA57" i="1"/>
  <c r="XFA126" i="1"/>
  <c r="XEV138" i="1"/>
  <c r="XFA138" i="1"/>
  <c r="XEV47" i="1"/>
  <c r="XEV50" i="1"/>
  <c r="XFA58" i="1"/>
  <c r="XFA131" i="1"/>
  <c r="XFA116" i="1"/>
  <c r="XEV196" i="1"/>
  <c r="XFA121" i="1"/>
  <c r="XEV89" i="1"/>
  <c r="XFA34" i="1"/>
  <c r="XFA118" i="1"/>
  <c r="XFA102" i="1"/>
  <c r="XFA115" i="1"/>
  <c r="XFA71" i="1"/>
  <c r="XEV76" i="1"/>
  <c r="XFA125" i="1"/>
  <c r="XFA185" i="1"/>
  <c r="XEV175" i="1"/>
  <c r="XEV128" i="1"/>
  <c r="XEV191" i="1"/>
  <c r="XFA180" i="1"/>
  <c r="XEV51" i="1"/>
  <c r="XFA187" i="1"/>
  <c r="XEV91" i="1"/>
  <c r="XFA95" i="1"/>
  <c r="XFA78" i="1"/>
  <c r="XEV188" i="1"/>
  <c r="XFA59" i="1"/>
  <c r="XFA195" i="1"/>
  <c r="XFA192" i="1"/>
  <c r="XEV70" i="1"/>
  <c r="XEV72" i="1"/>
  <c r="XFA163" i="1"/>
  <c r="XEV37" i="1"/>
  <c r="XFA190" i="1"/>
  <c r="XFA189" i="1"/>
  <c r="XEV90" i="1"/>
  <c r="XFA50" i="1"/>
  <c r="XEV28" i="1"/>
  <c r="XFA107" i="1"/>
  <c r="XFA42" i="1"/>
  <c r="XEV45" i="1"/>
  <c r="XEV130" i="1"/>
  <c r="XEV123" i="1"/>
  <c r="XEV186" i="1"/>
  <c r="XFA191" i="1"/>
  <c r="XEV162" i="1"/>
  <c r="XEV116" i="1"/>
  <c r="XEV93" i="1"/>
  <c r="XFA79" i="1"/>
  <c r="XEV65" i="1"/>
  <c r="XFA60" i="1"/>
  <c r="XEV118" i="1"/>
  <c r="XEV202" i="1"/>
  <c r="XFA23" i="1"/>
  <c r="XFA89" i="1"/>
  <c r="XFA65" i="1"/>
  <c r="XEV64" i="1"/>
  <c r="XEV31" i="1"/>
  <c r="XEV66" i="1"/>
  <c r="XEV29" i="1"/>
  <c r="XFA48" i="1"/>
  <c r="XFA175" i="1"/>
  <c r="XFA135" i="1"/>
  <c r="XFA91" i="1"/>
  <c r="XEV112" i="1"/>
  <c r="XEV35" i="1"/>
  <c r="XEV172" i="1"/>
  <c r="XFA51" i="1"/>
  <c r="XFA75" i="1"/>
  <c r="XFA173" i="1"/>
  <c r="XFA97" i="1"/>
  <c r="XFA172" i="1"/>
  <c r="XEV57" i="1"/>
  <c r="XFA171" i="1"/>
  <c r="XFA141" i="1"/>
  <c r="XFA85" i="1"/>
  <c r="XFA74" i="1"/>
  <c r="XFA112" i="1"/>
  <c r="XEV55" i="1"/>
  <c r="XFA181" i="1"/>
  <c r="XEV189" i="1"/>
  <c r="XFA111" i="1"/>
  <c r="XFA64" i="1"/>
  <c r="XEV79" i="1"/>
  <c r="XFA38" i="1"/>
  <c r="XEV87" i="1"/>
  <c r="XFA61" i="1"/>
  <c r="XEV133" i="1"/>
  <c r="XEV63" i="1"/>
  <c r="XEV179" i="1"/>
  <c r="XFA84" i="1"/>
  <c r="XFA72" i="1"/>
  <c r="XFA170" i="1"/>
  <c r="XFA47" i="1"/>
  <c r="XFA174" i="1"/>
  <c r="XFA52" i="1"/>
  <c r="XFA63" i="1"/>
  <c r="XEV134" i="1"/>
  <c r="XFA153" i="1"/>
  <c r="XEV43" i="1"/>
  <c r="XFA142" i="1"/>
  <c r="XFA81" i="1"/>
  <c r="XFA105" i="1"/>
  <c r="XEV154" i="1"/>
  <c r="XEV142" i="1"/>
  <c r="XEV56" i="1"/>
  <c r="XFA193" i="1"/>
  <c r="XEV183" i="1"/>
  <c r="XFA28" i="1"/>
  <c r="XEV150" i="1"/>
  <c r="XEV135" i="1"/>
  <c r="XEV195" i="1"/>
  <c r="XEV177" i="1"/>
  <c r="XEV125" i="1"/>
  <c r="XFA136" i="1"/>
  <c r="XEV49" i="1"/>
  <c r="XFA182" i="1"/>
  <c r="XEV27" i="1"/>
  <c r="XEV105" i="1"/>
  <c r="XFA99" i="1"/>
  <c r="XFA178" i="1"/>
  <c r="XFA62" i="1"/>
  <c r="XEV68" i="1"/>
  <c r="XEV62" i="1"/>
  <c r="XEV25" i="1"/>
  <c r="XEV184" i="1"/>
  <c r="XFA123" i="1"/>
  <c r="XEV24" i="1"/>
  <c r="XFA160" i="1"/>
  <c r="XEV32" i="1"/>
  <c r="XEV151" i="1"/>
  <c r="XEV176" i="1"/>
  <c r="XEV141" i="1"/>
  <c r="XFA68" i="1"/>
  <c r="XFA140" i="1"/>
  <c r="XFA31" i="1"/>
  <c r="XEV53" i="1"/>
  <c r="XFA94" i="1"/>
  <c r="XEV97" i="1"/>
  <c r="XEV201" i="1"/>
  <c r="XEV71" i="1"/>
  <c r="XEV185" i="1"/>
  <c r="XFA33" i="1"/>
  <c r="XEV39" i="1"/>
  <c r="XEV145" i="1"/>
  <c r="XFA83" i="1"/>
  <c r="XEV165" i="1"/>
  <c r="XEV21" i="1"/>
  <c r="XEV126" i="1"/>
  <c r="XEV158" i="1"/>
  <c r="XEV122" i="1"/>
  <c r="XFA137" i="1"/>
  <c r="XFA29" i="1"/>
  <c r="XEV171" i="1"/>
  <c r="XEV100" i="1"/>
  <c r="XEV146" i="1"/>
  <c r="XEV92" i="1"/>
  <c r="XFA201" i="1"/>
  <c r="XFA101" i="1"/>
  <c r="XFA147" i="1"/>
  <c r="XEV104" i="1"/>
  <c r="XEV98" i="1"/>
  <c r="XFA106" i="1"/>
  <c r="XFA103" i="1"/>
  <c r="XFA148" i="1"/>
  <c r="XFA69" i="1"/>
  <c r="XEV193" i="1"/>
  <c r="XEV60" i="1"/>
  <c r="XFA53" i="1"/>
  <c r="XFA133" i="1"/>
  <c r="XEV157" i="1"/>
  <c r="XEV143" i="1"/>
  <c r="XEV75" i="1"/>
  <c r="XFA162" i="1"/>
  <c r="XFA73" i="1"/>
  <c r="XEV113" i="1"/>
  <c r="XFA145" i="1"/>
  <c r="C2" i="1" l="1"/>
  <c r="D2" i="1"/>
</calcChain>
</file>

<file path=xl/sharedStrings.xml><?xml version="1.0" encoding="utf-8"?>
<sst xmlns="http://schemas.openxmlformats.org/spreadsheetml/2006/main" count="434" uniqueCount="357">
  <si>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</si>
  <si>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</si>
  <si>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</si>
  <si>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</si>
  <si>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</si>
  <si>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</si>
  <si>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</si>
  <si>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</si>
  <si>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</si>
  <si>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</si>
  <si>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</si>
  <si>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</si>
  <si>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</si>
  <si>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</si>
  <si>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</si>
  <si>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</si>
  <si>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</si>
  <si>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</si>
  <si>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</si>
  <si>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</si>
  <si>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</si>
  <si>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</si>
  <si>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</si>
  <si>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</si>
  <si>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</si>
  <si>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</si>
  <si>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</si>
  <si>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</si>
  <si>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</si>
  <si>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</si>
  <si>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</si>
  <si>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</si>
  <si>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</si>
  <si>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</si>
  <si>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</si>
  <si>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</si>
  <si>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</si>
  <si>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</si>
  <si>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</si>
  <si>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</si>
  <si>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</si>
  <si>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</si>
  <si>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</si>
  <si>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</si>
  <si>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</si>
  <si>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</si>
  <si>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</si>
  <si>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</si>
  <si>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</si>
  <si>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</si>
  <si>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</si>
  <si>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</si>
  <si>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</si>
  <si>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</si>
  <si>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</si>
  <si>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</si>
  <si>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</si>
  <si>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</si>
  <si>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</si>
  <si>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</si>
  <si>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</si>
  <si>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</si>
  <si>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</si>
  <si>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</si>
  <si>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</si>
  <si>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</si>
  <si>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</si>
  <si>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</si>
  <si>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</si>
  <si>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</si>
  <si>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</si>
  <si>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</si>
  <si>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</si>
  <si>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</si>
  <si>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</si>
  <si>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</si>
  <si>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</si>
  <si>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</si>
  <si>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</si>
  <si>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</si>
  <si>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</si>
  <si>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</si>
  <si>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</si>
  <si>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</si>
  <si>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</si>
  <si>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</si>
  <si>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</si>
  <si>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</si>
  <si>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</si>
  <si>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</si>
  <si>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</si>
  <si>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</si>
  <si>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</si>
  <si>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</si>
  <si>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</si>
  <si>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</si>
  <si>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</si>
  <si>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</si>
  <si>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</si>
  <si>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</si>
  <si>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</si>
  <si>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</si>
  <si>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</si>
  <si>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</si>
  <si>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</si>
  <si>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</si>
  <si>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</si>
  <si>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</si>
  <si>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</si>
  <si>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</si>
  <si>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</si>
  <si>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</si>
  <si>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</si>
  <si>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</si>
  <si>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</si>
  <si>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</si>
  <si>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</si>
  <si>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</si>
  <si>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</si>
  <si>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</si>
  <si>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</si>
  <si>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</si>
  <si>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</si>
  <si>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</si>
  <si>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</si>
  <si>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</si>
  <si>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</si>
  <si>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</si>
  <si>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</si>
  <si>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</si>
  <si>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</si>
  <si>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</si>
  <si>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</si>
  <si>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</si>
  <si>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</si>
  <si>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</si>
  <si>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</si>
  <si>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</si>
  <si>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</si>
  <si>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</si>
  <si>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</si>
  <si>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</si>
  <si>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</si>
  <si>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</si>
  <si>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</si>
  <si>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</si>
  <si>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</si>
  <si>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</si>
  <si>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</si>
  <si>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</si>
  <si>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</si>
  <si>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</si>
  <si>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</si>
  <si>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</si>
  <si>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</si>
  <si>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</si>
  <si>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</si>
  <si>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</si>
  <si>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</si>
  <si>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</si>
  <si>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</si>
  <si>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</si>
  <si>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</si>
  <si>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</si>
  <si>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</si>
  <si>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</si>
  <si>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</si>
  <si>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</si>
  <si>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</si>
  <si>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</si>
  <si>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</si>
  <si>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</si>
  <si>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</si>
  <si>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</si>
  <si>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</si>
  <si>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</si>
  <si>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</si>
  <si>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</si>
  <si>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</si>
  <si>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</si>
  <si>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</si>
  <si>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</si>
  <si>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</si>
  <si>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</si>
  <si>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</si>
  <si>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</si>
  <si>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</si>
  <si>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</si>
  <si>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</si>
  <si>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</si>
  <si>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</si>
  <si>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</si>
  <si>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</si>
  <si>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</si>
  <si>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</si>
  <si>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</si>
  <si>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</si>
  <si>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</si>
  <si>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</si>
  <si>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</si>
  <si>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</si>
  <si>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</si>
  <si>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</si>
  <si>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</si>
  <si>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</si>
  <si>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</si>
  <si>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</si>
  <si>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</si>
  <si>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</si>
  <si>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</si>
  <si>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</si>
  <si>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</si>
  <si>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</si>
  <si>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</si>
  <si>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</si>
  <si>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</si>
  <si>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</si>
  <si>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</si>
  <si>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</si>
  <si>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</si>
  <si>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</si>
  <si>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</si>
  <si>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</si>
  <si>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</si>
  <si>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</si>
  <si>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</si>
  <si>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</si>
  <si>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</si>
  <si>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</si>
  <si>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</si>
  <si>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</si>
  <si>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</si>
  <si>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</si>
  <si>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</si>
  <si>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</si>
  <si>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</si>
  <si>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</si>
  <si>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</si>
  <si>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</si>
  <si>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</si>
  <si>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</si>
  <si>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</si>
  <si>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</si>
  <si>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</si>
  <si>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</si>
  <si>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</si>
  <si>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</si>
  <si>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</si>
  <si>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</si>
  <si>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</si>
  <si>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</si>
  <si>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</si>
  <si>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</si>
  <si>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</si>
  <si>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</si>
  <si>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</si>
  <si>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</si>
  <si>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</si>
  <si>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</si>
  <si>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</si>
  <si>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</si>
  <si>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</si>
  <si>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</si>
  <si>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</si>
  <si>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</si>
  <si>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</si>
  <si>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</si>
  <si>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</si>
  <si>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</si>
  <si>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</si>
  <si>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</si>
  <si>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</si>
  <si>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</si>
  <si>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</si>
  <si>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</si>
  <si>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</si>
  <si>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</si>
  <si>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</si>
  <si>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</si>
  <si>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</si>
  <si>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</si>
  <si>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</si>
  <si>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</si>
  <si>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</si>
  <si>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</si>
  <si>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</si>
  <si>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</si>
  <si>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</si>
  <si>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</si>
  <si>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</si>
  <si>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</si>
  <si>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</si>
  <si>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</si>
  <si>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</si>
  <si>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</si>
  <si>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</si>
  <si>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</si>
  <si>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</si>
  <si>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</si>
  <si>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</si>
  <si>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</si>
  <si>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</si>
  <si>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</si>
  <si>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</si>
  <si>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</si>
  <si>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</si>
  <si>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</si>
  <si>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</si>
  <si>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</si>
  <si>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</si>
  <si>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</si>
  <si>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</si>
  <si>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</si>
  <si>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</si>
  <si>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</si>
  <si>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</si>
  <si>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</si>
  <si>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</si>
  <si>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</si>
  <si>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</si>
  <si>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</si>
  <si>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</si>
  <si>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</si>
  <si>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</si>
  <si>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</si>
  <si>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</si>
  <si>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</si>
  <si>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</si>
  <si>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</si>
  <si>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</si>
  <si>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</si>
  <si>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</si>
  <si>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</si>
  <si>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</si>
  <si>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</si>
  <si>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</si>
  <si>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</si>
  <si>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</si>
  <si>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</si>
  <si>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Call 060 966 6862. Silo G261</t>
  </si>
  <si>
    <t>Call 060 966 6823. Silo G260</t>
  </si>
  <si>
    <t>SOYA Call 060 966 6868. Silo G230</t>
  </si>
  <si>
    <t>SUNS Call 060 966 6823. Silo G260</t>
  </si>
  <si>
    <t>SUNS Call 060 966 6851. Silo G253</t>
  </si>
  <si>
    <t>Call 060 966 6820. Silo G211</t>
  </si>
  <si>
    <t>SUNS Call 060 966 6852. Silo G231</t>
  </si>
  <si>
    <t>SOYA/ SUNS Call 082 806 9429. Silo G132</t>
  </si>
  <si>
    <t>Call 060 966 6827. Silo G268</t>
  </si>
  <si>
    <t>SOYA Call 060 966 6867. Silo G271</t>
  </si>
  <si>
    <t>SUNS Call 060 966 6831. Silo G228</t>
  </si>
  <si>
    <r>
      <t xml:space="preserve">WEAT Call </t>
    </r>
    <r>
      <rPr>
        <sz val="11"/>
        <color theme="1"/>
        <rFont val="Calibri"/>
        <family val="2"/>
        <scheme val="minor"/>
      </rPr>
      <t>060 966 6848. Silo G254</t>
    </r>
  </si>
  <si>
    <t>YMAZ Call 060 966 6841. Silo G224</t>
  </si>
  <si>
    <t>SOYA Call 060 966 6840. Silo G222</t>
  </si>
  <si>
    <t>SUNS Call 060 966 6867. Silo G271</t>
  </si>
  <si>
    <t>SOYA Call 060 966 6834. Silo G233</t>
  </si>
  <si>
    <t>WMAZ Call 060 966 6860. Silo G258</t>
  </si>
  <si>
    <t>WEAT Call 060 966 6846. G214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</si>
</sst>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  <xf numFmtId="0" fontId="9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53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1203294</xdr:colOff>
      <xdr:row>0</xdr:row>
      <xdr:rowOff>132155</xdr:rowOff>
    </xdr:from>
    <xdr:to>
      <xdr:col>6</xdr:col>
      <xdr:colOff>3258372</xdr:colOff>
      <xdr:row>0</xdr:row>
      <xdr:rowOff>669813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207045</xdr:colOff>
      <xdr:row>0</xdr:row>
      <xdr:rowOff>174102</xdr:rowOff>
    </xdr:from>
    <xdr:to>
      <xdr:col>3</xdr:col>
      <xdr:colOff>1693580</xdr:colOff>
      <xdr:row>0</xdr:row>
      <xdr:rowOff>552039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211893</xdr:rowOff>
    </xdr:from>
    <xdr:to>
      <xdr:col>3</xdr:col>
      <xdr:colOff>4078942</xdr:colOff>
      <xdr:row>0</xdr:row>
      <xdr:rowOff>703431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52">
  <tableColumns count="6">
    <tableColumn id="1" xr3:uid="{00000000-0010-0000-0000-000001000000}" name="Silo Operator" dataDxfId="51"/>
    <tableColumn id="7" xr3:uid="{00000000-0010-0000-0000-000007000000}" name="Location" dataDxfId="50"/>
    <tableColumn id="2" xr3:uid="{00000000-0010-0000-0000-000002000000}" name="Reason" dataDxfId="49"/>
    <tableColumn id="3" xr3:uid="{00000000-0010-0000-0000-000003000000}" name="From Date" dataDxfId="48"/>
    <tableColumn id="4" xr3:uid="{00000000-0010-0000-0000-000004000000}" name="To Date" dataDxfId="47"/>
    <tableColumn id="5" xr3:uid="{00000000-0010-0000-0000-000005000000}" name="Comment" dataDxfId="4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45" dataDxfId="44">
  <autoFilter ref="A1:A10" xr:uid="{00000000-0009-0000-0100-000005000000}"/>
  <tableColumns count="1">
    <tableColumn id="1" xr3:uid="{00000000-0010-0000-0100-000001000000}" name="Reasons" dataDxfId="43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D1" zoomScaleNormal="100" workbookViewId="0">
      <selection activeCell="G17" sqref="G17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184</v>
      </c>
      <c r="D4" s="17" t="s">
        <v>27</v>
      </c>
      <c r="E4" s="18">
        <v>45240</v>
      </c>
      <c r="F4" s="18">
        <v>45240</v>
      </c>
      <c r="G4" s="16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34</v>
      </c>
      <c r="D5" s="17" t="s">
        <v>21</v>
      </c>
      <c r="E5" s="18">
        <v>45216</v>
      </c>
      <c r="F5" s="18">
        <v>45235</v>
      </c>
      <c r="G5" s="16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301</v>
      </c>
      <c r="D6" s="17" t="s">
        <v>21</v>
      </c>
      <c r="E6" s="18">
        <v>45215</v>
      </c>
      <c r="F6" s="18">
        <v>45228</v>
      </c>
      <c r="G6" s="17" t="s">
        <v>341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34</v>
      </c>
      <c r="D7" s="17" t="s">
        <v>21</v>
      </c>
      <c r="E7" s="18">
        <v>45215</v>
      </c>
      <c r="F7" s="18">
        <v>45237</v>
      </c>
      <c r="G7" s="17" t="s">
        <v>342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284</v>
      </c>
      <c r="D8" s="17" t="s">
        <v>21</v>
      </c>
      <c r="E8" s="18">
        <v>45211</v>
      </c>
      <c r="F8" s="18">
        <v>45224</v>
      </c>
      <c r="G8" s="17" t="s">
        <v>343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210</v>
      </c>
      <c r="D9" s="17" t="s">
        <v>27</v>
      </c>
      <c r="E9" s="18">
        <v>45217</v>
      </c>
      <c r="F9" s="18">
        <v>45217</v>
      </c>
      <c r="G9" s="17" t="s">
        <v>344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303</v>
      </c>
      <c r="D10" s="17" t="s">
        <v>21</v>
      </c>
      <c r="E10" s="18">
        <v>45209</v>
      </c>
      <c r="F10" s="18">
        <v>45224</v>
      </c>
      <c r="G10" s="22" t="s">
        <v>345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226</v>
      </c>
      <c r="D11" s="17" t="s">
        <v>21</v>
      </c>
      <c r="E11" s="18">
        <v>45209</v>
      </c>
      <c r="F11" s="18">
        <v>45225</v>
      </c>
      <c r="G11" s="22" t="s">
        <v>346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267</v>
      </c>
      <c r="D12" s="17" t="s">
        <v>21</v>
      </c>
      <c r="E12" s="18">
        <v>45209</v>
      </c>
      <c r="F12" s="18">
        <v>45224</v>
      </c>
      <c r="G12" s="22" t="s">
        <v>347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31</v>
      </c>
      <c r="D13" s="17" t="s">
        <v>21</v>
      </c>
      <c r="E13" s="18">
        <v>45208</v>
      </c>
      <c r="F13" s="18">
        <v>45225</v>
      </c>
      <c r="G13" s="22" t="s">
        <v>348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281</v>
      </c>
      <c r="D14" s="17" t="s">
        <v>21</v>
      </c>
      <c r="E14" s="18">
        <v>45208</v>
      </c>
      <c r="F14" s="18">
        <v>45229</v>
      </c>
      <c r="G14" s="22" t="s">
        <v>349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265</v>
      </c>
      <c r="D15" s="17" t="s">
        <v>21</v>
      </c>
      <c r="E15" s="18">
        <v>45203</v>
      </c>
      <c r="F15" s="18">
        <v>45221</v>
      </c>
      <c r="G15" s="23" t="s">
        <v>350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202</v>
      </c>
      <c r="D16" s="17" t="s">
        <v>21</v>
      </c>
      <c r="E16" s="18">
        <v>45202</v>
      </c>
      <c r="F16" s="18">
        <v>45221</v>
      </c>
      <c r="G16" s="17" t="s">
        <v>351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 t="s">
        <v>19</v>
      </c>
      <c r="C17" s="17" t="s">
        <v>144</v>
      </c>
      <c r="D17" s="17" t="s">
        <v>21</v>
      </c>
      <c r="E17" s="18">
        <v>45219</v>
      </c>
      <c r="F17" s="18">
        <v>45231</v>
      </c>
      <c r="G17" s="17" t="s">
        <v>352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 t="s">
        <v>19</v>
      </c>
      <c r="C18" s="17" t="s">
        <v>31</v>
      </c>
      <c r="D18" s="17" t="s">
        <v>21</v>
      </c>
      <c r="E18" s="18">
        <v>45222</v>
      </c>
      <c r="F18" s="18">
        <v>45238</v>
      </c>
      <c r="G18" s="17" t="s">
        <v>353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 t="s">
        <v>19</v>
      </c>
      <c r="C19" s="17" t="s">
        <v>306</v>
      </c>
      <c r="D19" s="17" t="s">
        <v>21</v>
      </c>
      <c r="E19" s="18">
        <v>45229</v>
      </c>
      <c r="F19" s="18">
        <v>45243</v>
      </c>
      <c r="G19" s="17" t="s">
        <v>354</v>
      </c>
      <c r="XES19">
        <f t="shared" si="9"/>
        <v>1</v>
      </c>
      <c r="XET19">
        <f t="shared" si="10"/>
        <v>1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 t="s">
        <v>19</v>
      </c>
      <c r="C20" s="17" t="s">
        <v>20</v>
      </c>
      <c r="D20" s="17" t="s">
        <v>21</v>
      </c>
      <c r="E20" s="18">
        <v>45219</v>
      </c>
      <c r="F20" s="18">
        <v>45236</v>
      </c>
      <c r="G20" s="17" t="s">
        <v>355</v>
      </c>
      <c r="XES20">
        <f t="shared" si="9"/>
        <v>1</v>
      </c>
      <c r="XET20">
        <f t="shared" si="10"/>
        <v>1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 t="s">
        <v>19</v>
      </c>
      <c r="C21" s="17" t="s">
        <v>251</v>
      </c>
      <c r="D21" s="17" t="s">
        <v>21</v>
      </c>
      <c r="E21" s="18">
        <v>45222</v>
      </c>
      <c r="F21" s="18">
        <v>45235</v>
      </c>
      <c r="G21" s="17" t="s">
        <v>356</v>
      </c>
      <c r="XES21">
        <f t="shared" si="9"/>
        <v>1</v>
      </c>
      <c r="XET21">
        <f t="shared" si="10"/>
        <v>1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4:B6">
    <cfRule type="cellIs" dxfId="42" priority="208" operator="equal">
      <formula>$XEU6</formula>
    </cfRule>
  </conditionalFormatting>
  <conditionalFormatting sqref="B4:B8">
    <cfRule type="cellIs" dxfId="41" priority="198" operator="equal">
      <formula>$XEU7</formula>
    </cfRule>
  </conditionalFormatting>
  <conditionalFormatting sqref="B5:B7">
    <cfRule type="cellIs" dxfId="40" priority="323" operator="equal">
      <formula>$XEU5</formula>
    </cfRule>
  </conditionalFormatting>
  <conditionalFormatting sqref="B7:B13">
    <cfRule type="cellIs" dxfId="39" priority="95" operator="equal">
      <formula>$XEU6</formula>
    </cfRule>
  </conditionalFormatting>
  <conditionalFormatting sqref="B9:B10">
    <cfRule type="cellIs" dxfId="38" priority="367" operator="equal">
      <formula>$XEU11</formula>
    </cfRule>
  </conditionalFormatting>
  <conditionalFormatting sqref="B9:B203">
    <cfRule type="cellIs" dxfId="37" priority="75" operator="equal">
      <formula>$XEU9</formula>
    </cfRule>
  </conditionalFormatting>
  <conditionalFormatting sqref="B2:G2">
    <cfRule type="notContainsBlanks" dxfId="36" priority="17935">
      <formula>LEN(TRIM(B2))&gt;0</formula>
    </cfRule>
  </conditionalFormatting>
  <conditionalFormatting sqref="C4:C6">
    <cfRule type="expression" dxfId="35" priority="210">
      <formula>OR($XFA6=0)</formula>
    </cfRule>
    <cfRule type="cellIs" dxfId="34" priority="211" operator="equal">
      <formula>$XFB6</formula>
    </cfRule>
  </conditionalFormatting>
  <conditionalFormatting sqref="C4:C8">
    <cfRule type="cellIs" dxfId="33" priority="201" operator="equal">
      <formula>$XFB7</formula>
    </cfRule>
    <cfRule type="expression" dxfId="32" priority="200">
      <formula>OR($XFA7=0)</formula>
    </cfRule>
  </conditionalFormatting>
  <conditionalFormatting sqref="C5:C7">
    <cfRule type="expression" dxfId="31" priority="325">
      <formula>OR($XFA5=0)</formula>
    </cfRule>
    <cfRule type="cellIs" dxfId="30" priority="326" operator="equal">
      <formula>$XFB5</formula>
    </cfRule>
  </conditionalFormatting>
  <conditionalFormatting sqref="C7:C13">
    <cfRule type="expression" dxfId="29" priority="97">
      <formula>OR($XFA6=0)</formula>
    </cfRule>
    <cfRule type="cellIs" dxfId="28" priority="98" operator="equal">
      <formula>$XFB6</formula>
    </cfRule>
  </conditionalFormatting>
  <conditionalFormatting sqref="C9:C10">
    <cfRule type="cellIs" dxfId="27" priority="370" operator="equal">
      <formula>$XFB11</formula>
    </cfRule>
    <cfRule type="expression" dxfId="26" priority="369">
      <formula>OR($XFA11=0)</formula>
    </cfRule>
  </conditionalFormatting>
  <conditionalFormatting sqref="C9:C203">
    <cfRule type="expression" dxfId="25" priority="77">
      <formula>OR($XFA9=0)</formula>
    </cfRule>
    <cfRule type="cellIs" dxfId="24" priority="78" operator="equal">
      <formula>$XFB9</formula>
    </cfRule>
  </conditionalFormatting>
  <conditionalFormatting sqref="D4:D6">
    <cfRule type="cellIs" dxfId="23" priority="209" operator="equal">
      <formula>$XEX6</formula>
    </cfRule>
  </conditionalFormatting>
  <conditionalFormatting sqref="D4:D8">
    <cfRule type="cellIs" dxfId="22" priority="199" operator="equal">
      <formula>$XEX7</formula>
    </cfRule>
  </conditionalFormatting>
  <conditionalFormatting sqref="D5:D7">
    <cfRule type="cellIs" dxfId="21" priority="324" operator="equal">
      <formula>$XEX5</formula>
    </cfRule>
  </conditionalFormatting>
  <conditionalFormatting sqref="D7:D13">
    <cfRule type="cellIs" dxfId="20" priority="96" operator="equal">
      <formula>$XEX6</formula>
    </cfRule>
  </conditionalFormatting>
  <conditionalFormatting sqref="D9:D10">
    <cfRule type="cellIs" dxfId="19" priority="368" operator="equal">
      <formula>$XEX11</formula>
    </cfRule>
  </conditionalFormatting>
  <conditionalFormatting sqref="D9:D203">
    <cfRule type="cellIs" dxfId="18" priority="76" operator="equal">
      <formula>$XEX9</formula>
    </cfRule>
  </conditionalFormatting>
  <conditionalFormatting sqref="E20:E203">
    <cfRule type="cellIs" dxfId="17" priority="2" operator="equal">
      <formula>$XEY20</formula>
    </cfRule>
  </conditionalFormatting>
  <conditionalFormatting sqref="E4:F19">
    <cfRule type="cellIs" dxfId="16" priority="3" operator="equal">
      <formula>$XEY4</formula>
    </cfRule>
  </conditionalFormatting>
  <conditionalFormatting sqref="F20:F21">
    <cfRule type="cellIs" dxfId="15" priority="1" operator="equal">
      <formula>$XEY20</formula>
    </cfRule>
  </conditionalFormatting>
  <conditionalFormatting sqref="F22:F92">
    <cfRule type="cellIs" dxfId="14" priority="1015" operator="equal">
      <formula>$XEZ22</formula>
    </cfRule>
  </conditionalFormatting>
  <conditionalFormatting sqref="F36:F44">
    <cfRule type="cellIs" dxfId="13" priority="1397" operator="equal">
      <formula>$XEY36</formula>
    </cfRule>
  </conditionalFormatting>
  <conditionalFormatting sqref="F93">
    <cfRule type="cellIs" dxfId="12" priority="2527" operator="equal">
      <formula>$XEY93</formula>
    </cfRule>
  </conditionalFormatting>
  <conditionalFormatting sqref="F94:F203">
    <cfRule type="cellIs" dxfId="11" priority="2497" operator="equal">
      <formula>$XEZ94</formula>
    </cfRule>
  </conditionalFormatting>
  <conditionalFormatting sqref="G4:G6">
    <cfRule type="cellIs" dxfId="10" priority="207" operator="equal">
      <formula>$XFD6</formula>
    </cfRule>
  </conditionalFormatting>
  <conditionalFormatting sqref="G4:G8">
    <cfRule type="cellIs" dxfId="9" priority="197" operator="equal">
      <formula>$XFD7</formula>
    </cfRule>
  </conditionalFormatting>
  <conditionalFormatting sqref="G5:G7">
    <cfRule type="cellIs" dxfId="8" priority="331" operator="equal">
      <formula>$XFD5</formula>
    </cfRule>
  </conditionalFormatting>
  <conditionalFormatting sqref="G7:G15">
    <cfRule type="cellIs" dxfId="7" priority="27" operator="equal">
      <formula>$XFD6</formula>
    </cfRule>
  </conditionalFormatting>
  <conditionalFormatting sqref="G9:G10">
    <cfRule type="cellIs" dxfId="6" priority="366" operator="equal">
      <formula>$XFD11</formula>
    </cfRule>
  </conditionalFormatting>
  <conditionalFormatting sqref="G9:G11">
    <cfRule type="cellIs" dxfId="5" priority="253" operator="equal">
      <formula>$XFD9</formula>
    </cfRule>
  </conditionalFormatting>
  <conditionalFormatting sqref="G14 G16:G23">
    <cfRule type="cellIs" dxfId="4" priority="40" operator="equal">
      <formula>$XFD14</formula>
    </cfRule>
  </conditionalFormatting>
  <conditionalFormatting sqref="G24">
    <cfRule type="cellIs" dxfId="3" priority="1620" operator="equal">
      <formula>$XFD23</formula>
    </cfRule>
  </conditionalFormatting>
  <conditionalFormatting sqref="G25:G90">
    <cfRule type="cellIs" dxfId="2" priority="1389" operator="equal">
      <formula>$XFD25</formula>
    </cfRule>
  </conditionalFormatting>
  <conditionalFormatting sqref="G91">
    <cfRule type="cellIs" dxfId="1" priority="2547" operator="equal">
      <formula>$XFD90</formula>
    </cfRule>
  </conditionalFormatting>
  <conditionalFormatting sqref="G92:G203">
    <cfRule type="cellIs" dxfId="0" priority="2492" operator="equal">
      <formula>$XFD92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Lookups!AL20</xm:f>
          </x14:formula1>
          <x14:formula2>
            <xm:f>Lookups!AM20</xm:f>
          </x14:formula2>
          <xm:sqref>E22:E26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Lookups!AL20</xm:f>
          </x14:formula1>
          <x14:formula2>
            <xm:f>Lookups!AM20</xm:f>
          </x14:formula2>
          <xm:sqref>F22:F26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Vuyo Mpumza</cp:lastModifiedBy>
  <cp:revision/>
  <dcterms:created xsi:type="dcterms:W3CDTF">2017-05-26T10:29:31Z</dcterms:created>
  <dcterms:modified xsi:type="dcterms:W3CDTF">2023-10-24T05:46:07Z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